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Bauernfamilie_f/"/>
    </mc:Choice>
  </mc:AlternateContent>
  <xr:revisionPtr revIDLastSave="0" documentId="8_{CD4F1230-A151-DE46-B36F-ACA47F5AD5BC}" xr6:coauthVersionLast="34" xr6:coauthVersionMax="34" xr10:uidLastSave="{00000000-0000-0000-0000-000000000000}"/>
  <bookViews>
    <workbookView xWindow="9500" yWindow="460" windowWidth="10000" windowHeight="10000" tabRatio="805" xr2:uid="{00000000-000D-0000-FFFF-FFFF00000000}"/>
  </bookViews>
  <sheets>
    <sheet name="Wochenende_f" sheetId="12" r:id="rId1"/>
    <sheet name="Wochenende" sheetId="11" r:id="rId2"/>
  </sheets>
  <calcPr calcId="152511"/>
</workbook>
</file>

<file path=xl/sharedStrings.xml><?xml version="1.0" encoding="utf-8"?>
<sst xmlns="http://schemas.openxmlformats.org/spreadsheetml/2006/main" count="42" uniqueCount="14">
  <si>
    <t>Autres employés</t>
  </si>
  <si>
    <t>Employés agricoles</t>
  </si>
  <si>
    <t>Autres indépendants</t>
  </si>
  <si>
    <t>Artisans</t>
  </si>
  <si>
    <t>Agriculteurs/paysannes</t>
  </si>
  <si>
    <t>Femmes</t>
  </si>
  <si>
    <t>Hommes</t>
  </si>
  <si>
    <t>Travail le week-end</t>
  </si>
  <si>
    <t>Jamais</t>
  </si>
  <si>
    <t>Parfois le samedi ou le dimanche (sans ou avec rémunération)</t>
  </si>
  <si>
    <t>Habituellement le samedi ou le dimanche</t>
  </si>
  <si>
    <t xml:space="preserve">Habituellement le samedi et le dimanche     </t>
  </si>
  <si>
    <t xml:space="preserve">Travail le week-end </t>
  </si>
  <si>
    <t>Source: OFS (ESPA 2017, données annuelles)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</si>
</sst>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12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6" fillId="2" borderId="2" xfId="0" applyFont="1" applyFill="1" applyBorder="1"/>
    <xf numFmtId="0" fontId="6" fillId="2" borderId="3" xfId="0" applyFont="1" applyFill="1" applyBorder="1"/>
    <xf numFmtId="49" fontId="6" fillId="3" borderId="0" xfId="0" applyNumberFormat="1" applyFont="1" applyFill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7" fillId="0" borderId="0" xfId="0" applyFont="1" applyAlignment="1">
      <alignment horizontal="left" vertical="center" readingOrder="1"/>
    </xf>
    <xf numFmtId="0" fontId="9" fillId="2" borderId="4" xfId="0" applyFont="1" applyFill="1" applyBorder="1" applyAlignment="1">
      <alignment horizontal="center"/>
    </xf>
    <xf numFmtId="0" fontId="10" fillId="0" borderId="0" xfId="0" applyFont="1"/>
    <xf numFmtId="164" fontId="6" fillId="0" borderId="0" xfId="0" applyNumberFormat="1" applyFont="1" applyFill="1" applyBorder="1" applyAlignment="1">
      <alignment horizontal="right"/>
    </xf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0" fontId="4" fillId="0" borderId="0" xfId="0" applyFont="1" applyBorder="1"/>
    <xf numFmtId="0" fontId="5" fillId="0" borderId="0" xfId="0" applyFont="1"/>
    <xf numFmtId="0" fontId="6" fillId="2" borderId="2" xfId="0" applyFont="1" applyFill="1" applyBorder="1"/>
    <xf numFmtId="0" fontId="6" fillId="2" borderId="3" xfId="0" applyFont="1" applyFill="1" applyBorder="1"/>
    <xf numFmtId="0" fontId="7" fillId="0" borderId="0" xfId="0" applyFont="1" applyAlignment="1">
      <alignment horizontal="left" vertical="center" readingOrder="1"/>
    </xf>
    <xf numFmtId="49" fontId="6" fillId="3" borderId="2" xfId="0" applyNumberFormat="1" applyFont="1" applyFill="1" applyBorder="1" applyAlignment="1">
      <alignment horizontal="left"/>
    </xf>
    <xf numFmtId="0" fontId="7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9" fillId="2" borderId="1" xfId="0" applyFont="1" applyFill="1" applyBorder="1" applyAlignment="1">
      <alignment horizontal="right"/>
    </xf>
    <xf numFmtId="49" fontId="6" fillId="3" borderId="6" xfId="0" applyNumberFormat="1" applyFont="1" applyFill="1" applyBorder="1" applyAlignment="1">
      <alignment horizontal="left"/>
    </xf>
    <xf numFmtId="49" fontId="6" fillId="3" borderId="3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1" fillId="0" borderId="0" xfId="2" applyFont="1" applyBorder="1" applyAlignment="1">
      <alignment horizontal="right"/>
    </xf>
    <xf numFmtId="0" fontId="11" fillId="0" borderId="1" xfId="2" applyFont="1" applyBorder="1" applyAlignment="1">
      <alignment horizontal="right"/>
    </xf>
    <xf numFmtId="1" fontId="11" fillId="0" borderId="0" xfId="2" applyNumberFormat="1" applyFont="1" applyBorder="1" applyAlignment="1">
      <alignment horizontal="right"/>
    </xf>
    <xf numFmtId="0" fontId="11" fillId="0" borderId="1" xfId="2" applyFont="1" applyBorder="1" applyAlignment="1">
      <alignment horizontal="right" wrapText="1"/>
    </xf>
    <xf numFmtId="0" fontId="11" fillId="3" borderId="0" xfId="2" applyFont="1" applyFill="1" applyBorder="1" applyAlignment="1">
      <alignment horizontal="right"/>
    </xf>
    <xf numFmtId="1" fontId="11" fillId="3" borderId="0" xfId="2" applyNumberFormat="1" applyFont="1" applyFill="1" applyBorder="1" applyAlignment="1">
      <alignment horizontal="right"/>
    </xf>
    <xf numFmtId="0" fontId="11" fillId="3" borderId="1" xfId="2" applyFont="1" applyFill="1" applyBorder="1" applyAlignment="1">
      <alignment horizontal="right"/>
    </xf>
    <xf numFmtId="0" fontId="11" fillId="3" borderId="1" xfId="2" applyFont="1" applyFill="1" applyBorder="1" applyAlignment="1">
      <alignment horizontal="right" wrapText="1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 2 2" xfId="2" xr:uid="{00000000-0005-0000-0000-000002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00" b="1"/>
              <a:t>Travail le week-end </a:t>
            </a:r>
          </a:p>
        </c:rich>
      </c:tx>
      <c:layout>
        <c:manualLayout>
          <c:xMode val="edge"/>
          <c:yMode val="edge"/>
          <c:x val="0.37580143009297512"/>
          <c:y val="4.1727016600452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93669964452439"/>
          <c:y val="0.14778318379327057"/>
          <c:w val="0.63088824334345228"/>
          <c:h val="0.5382971324997056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Wochenende!$A$4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Wochenende!$B$3:$O$3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Wochenende!$B$4:$O$4</c:f>
              <c:numCache>
                <c:formatCode>General</c:formatCode>
                <c:ptCount val="14"/>
                <c:pt idx="0">
                  <c:v>1061128</c:v>
                </c:pt>
                <c:pt idx="1">
                  <c:v>1208581</c:v>
                </c:pt>
                <c:pt idx="3">
                  <c:v>2677</c:v>
                </c:pt>
                <c:pt idx="4">
                  <c:v>4812</c:v>
                </c:pt>
                <c:pt idx="6">
                  <c:v>102912</c:v>
                </c:pt>
                <c:pt idx="7">
                  <c:v>67344</c:v>
                </c:pt>
                <c:pt idx="9">
                  <c:v>9061</c:v>
                </c:pt>
                <c:pt idx="10">
                  <c:v>55223</c:v>
                </c:pt>
                <c:pt idx="12">
                  <c:v>4572</c:v>
                </c:pt>
                <c:pt idx="13">
                  <c:v>2589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3-4E92-B871-44D94E1DC897}"/>
            </c:ext>
          </c:extLst>
        </c:ser>
        <c:ser>
          <c:idx val="1"/>
          <c:order val="1"/>
          <c:tx>
            <c:strRef>
              <c:f>Wochenende!$A$5</c:f>
              <c:strCache>
                <c:ptCount val="1"/>
                <c:pt idx="0">
                  <c:v>Parfois le samedi ou le dimanche (sans ou avec rémunération)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Wochenende!$B$3:$O$3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Wochenende!$B$5:$O$5</c:f>
              <c:numCache>
                <c:formatCode>General</c:formatCode>
                <c:ptCount val="14"/>
                <c:pt idx="0" formatCode="0">
                  <c:v>377283</c:v>
                </c:pt>
                <c:pt idx="1">
                  <c:v>475039</c:v>
                </c:pt>
                <c:pt idx="3">
                  <c:v>3382</c:v>
                </c:pt>
                <c:pt idx="4">
                  <c:v>3807</c:v>
                </c:pt>
                <c:pt idx="6">
                  <c:v>51050</c:v>
                </c:pt>
                <c:pt idx="7">
                  <c:v>71187</c:v>
                </c:pt>
                <c:pt idx="9">
                  <c:v>5977</c:v>
                </c:pt>
                <c:pt idx="10">
                  <c:v>42930</c:v>
                </c:pt>
                <c:pt idx="12">
                  <c:v>7493</c:v>
                </c:pt>
                <c:pt idx="13">
                  <c:v>7937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B3-4E92-B871-44D94E1DC897}"/>
            </c:ext>
          </c:extLst>
        </c:ser>
        <c:ser>
          <c:idx val="2"/>
          <c:order val="2"/>
          <c:tx>
            <c:strRef>
              <c:f>Wochenende!$A$6</c:f>
              <c:strCache>
                <c:ptCount val="1"/>
                <c:pt idx="0">
                  <c:v>Habituellement le samedi ou le dimanche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Wochenende!$B$3:$O$3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Wochenende!$B$6:$O$6</c:f>
              <c:numCache>
                <c:formatCode>General</c:formatCode>
                <c:ptCount val="14"/>
                <c:pt idx="0">
                  <c:v>189983</c:v>
                </c:pt>
                <c:pt idx="1">
                  <c:v>127124</c:v>
                </c:pt>
                <c:pt idx="3">
                  <c:v>2366</c:v>
                </c:pt>
                <c:pt idx="4">
                  <c:v>2546</c:v>
                </c:pt>
                <c:pt idx="6">
                  <c:v>42109</c:v>
                </c:pt>
                <c:pt idx="7">
                  <c:v>47974</c:v>
                </c:pt>
                <c:pt idx="9">
                  <c:v>6290</c:v>
                </c:pt>
                <c:pt idx="10">
                  <c:v>27126</c:v>
                </c:pt>
                <c:pt idx="12">
                  <c:v>3744</c:v>
                </c:pt>
                <c:pt idx="13">
                  <c:v>10244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B3-4E92-B871-44D94E1DC897}"/>
            </c:ext>
          </c:extLst>
        </c:ser>
        <c:ser>
          <c:idx val="3"/>
          <c:order val="3"/>
          <c:tx>
            <c:strRef>
              <c:f>Wochenende!$A$7</c:f>
              <c:strCache>
                <c:ptCount val="1"/>
                <c:pt idx="0">
                  <c:v>Habituellement le samedi et le dimanche   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Wochenende!$B$3:$O$3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Wochenende!$B$7:$O$7</c:f>
              <c:numCache>
                <c:formatCode>General</c:formatCode>
                <c:ptCount val="14"/>
                <c:pt idx="0">
                  <c:v>153169</c:v>
                </c:pt>
                <c:pt idx="1">
                  <c:v>120331</c:v>
                </c:pt>
                <c:pt idx="3">
                  <c:v>1369</c:v>
                </c:pt>
                <c:pt idx="4">
                  <c:v>2867</c:v>
                </c:pt>
                <c:pt idx="6">
                  <c:v>24647</c:v>
                </c:pt>
                <c:pt idx="7">
                  <c:v>37105</c:v>
                </c:pt>
                <c:pt idx="9">
                  <c:v>3763</c:v>
                </c:pt>
                <c:pt idx="10">
                  <c:v>11394</c:v>
                </c:pt>
                <c:pt idx="12">
                  <c:v>15166</c:v>
                </c:pt>
                <c:pt idx="13">
                  <c:v>37834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B3-4E92-B871-44D94E1DC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790072"/>
        <c:axId val="209798648"/>
      </c:barChart>
      <c:catAx>
        <c:axId val="209790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9798648"/>
        <c:crosses val="autoZero"/>
        <c:auto val="1"/>
        <c:lblAlgn val="ctr"/>
        <c:lblOffset val="100"/>
        <c:noMultiLvlLbl val="0"/>
      </c:catAx>
      <c:valAx>
        <c:axId val="20979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9790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986363664121181E-2"/>
          <c:y val="0.7564249240257338"/>
          <c:w val="0.60448618318757386"/>
          <c:h val="0.21242312621029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259291</xdr:colOff>
      <xdr:row>9</xdr:row>
      <xdr:rowOff>94190</xdr:rowOff>
    </xdr:from>
    <xdr:to>
      <xdr:col>8</xdr:col>
      <xdr:colOff>169333</xdr:colOff>
      <xdr:row>33</xdr:row>
      <xdr:rowOff>137584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0.57205</cdr:x>
      <cdr:y>0.9176</cdr:y>
    </cdr:from>
    <cdr:to>
      <cdr:x>1</cdr:x>
      <cdr:y>0.99243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466042" y="3535893"/>
          <a:ext cx="2592917" cy="288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Source: OFS (ESPA 2017, données annuelles) </a:t>
          </a:r>
        </a:p>
      </cdr:txBody>
    </cdr:sp>
  </cdr:relSizeAnchor>
  <cdr:relSizeAnchor xmlns:cdr="http://schemas.openxmlformats.org/drawingml/2006/chartDrawing">
    <cdr:from>
      <cdr:x>0.8665</cdr:x>
      <cdr:y>0.12402</cdr:y>
    </cdr:from>
    <cdr:to>
      <cdr:x>0.97555</cdr:x>
      <cdr:y>0.23123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5250088" y="477898"/>
          <a:ext cx="660704" cy="413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0.8703</cdr:x>
      <cdr:y>0.25326</cdr:y>
    </cdr:from>
    <cdr:to>
      <cdr:x>0.97904</cdr:x>
      <cdr:y>0.36047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5273111" y="975911"/>
          <a:ext cx="658847" cy="413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0.86865</cdr:x>
      <cdr:y>0.36917</cdr:y>
    </cdr:from>
    <cdr:to>
      <cdr:x>0.98603</cdr:x>
      <cdr:y>0.47638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5263115" y="1422557"/>
          <a:ext cx="711177" cy="413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0.87196</cdr:x>
      <cdr:y>0.48218</cdr:y>
    </cdr:from>
    <cdr:to>
      <cdr:x>0.98253</cdr:x>
      <cdr:y>0.58939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5283170" y="1858030"/>
          <a:ext cx="669956" cy="413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0.87361</cdr:x>
      <cdr:y>0.59519</cdr:y>
    </cdr:from>
    <cdr:to>
      <cdr:x>0.98428</cdr:x>
      <cdr:y>0.7024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5293167" y="2293502"/>
          <a:ext cx="670542" cy="413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workbookViewId="0">
      <selection activeCell="B49" sqref="B49"/>
    </sheetView>
  </sheetViews>
  <sheetFormatPr baseColWidth="10" defaultRowHeight="13"/>
  <cols>
    <col min="1" max="1" width="43.5" customWidth="1"/>
    <col min="2" max="11" width="9.5" customWidth="1"/>
  </cols>
  <sheetData>
    <row r="1" spans="1:13" ht="13" customHeight="1">
      <c r="A1" s="29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ht="10" customHeight="1">
      <c r="A2" s="24"/>
      <c r="B2" s="43" t="s">
        <v>0</v>
      </c>
      <c r="C2" s="44"/>
      <c r="D2" s="44" t="s">
        <v>1</v>
      </c>
      <c r="E2" s="44"/>
      <c r="F2" s="44" t="s">
        <v>2</v>
      </c>
      <c r="G2" s="44"/>
      <c r="H2" s="44" t="s">
        <v>3</v>
      </c>
      <c r="I2" s="44"/>
      <c r="J2" s="44" t="s">
        <v>4</v>
      </c>
      <c r="K2" s="44"/>
    </row>
    <row r="3" spans="1:13" ht="10" customHeight="1">
      <c r="A3" s="25"/>
      <c r="B3" s="30" t="s">
        <v>5</v>
      </c>
      <c r="C3" s="30" t="s">
        <v>6</v>
      </c>
      <c r="D3" s="30" t="s">
        <v>5</v>
      </c>
      <c r="E3" s="30" t="s">
        <v>6</v>
      </c>
      <c r="F3" s="30" t="s">
        <v>5</v>
      </c>
      <c r="G3" s="30" t="s">
        <v>6</v>
      </c>
      <c r="H3" s="30" t="s">
        <v>5</v>
      </c>
      <c r="I3" s="30" t="s">
        <v>6</v>
      </c>
      <c r="J3" s="30" t="s">
        <v>5</v>
      </c>
      <c r="K3" s="30" t="s">
        <v>6</v>
      </c>
    </row>
    <row r="4" spans="1:13" ht="10" customHeight="1">
      <c r="A4" s="27" t="s">
        <v>8</v>
      </c>
      <c r="B4" s="39">
        <v>1061128</v>
      </c>
      <c r="C4" s="39">
        <v>1208581</v>
      </c>
      <c r="D4" s="39">
        <v>2677</v>
      </c>
      <c r="E4" s="39">
        <v>4812</v>
      </c>
      <c r="F4" s="39">
        <v>102912</v>
      </c>
      <c r="G4" s="39">
        <v>67344</v>
      </c>
      <c r="H4" s="39">
        <v>9061</v>
      </c>
      <c r="I4" s="39">
        <v>55223</v>
      </c>
      <c r="J4" s="39">
        <v>4572</v>
      </c>
      <c r="K4" s="39">
        <v>2589</v>
      </c>
      <c r="M4" s="16"/>
    </row>
    <row r="5" spans="1:13" ht="10" customHeight="1">
      <c r="A5" s="31" t="s">
        <v>9</v>
      </c>
      <c r="B5" s="40">
        <v>377283</v>
      </c>
      <c r="C5" s="39">
        <v>475039</v>
      </c>
      <c r="D5" s="39">
        <v>3382</v>
      </c>
      <c r="E5" s="39">
        <v>3807</v>
      </c>
      <c r="F5" s="39">
        <v>51050</v>
      </c>
      <c r="G5" s="39">
        <v>71187</v>
      </c>
      <c r="H5" s="39">
        <v>5977</v>
      </c>
      <c r="I5" s="39">
        <v>42930</v>
      </c>
      <c r="J5" s="39">
        <v>7493</v>
      </c>
      <c r="K5" s="39">
        <v>7937</v>
      </c>
      <c r="M5" s="16"/>
    </row>
    <row r="6" spans="1:13" ht="10" customHeight="1">
      <c r="A6" s="31" t="s">
        <v>10</v>
      </c>
      <c r="B6" s="39">
        <v>189983</v>
      </c>
      <c r="C6" s="39">
        <v>127124</v>
      </c>
      <c r="D6" s="39">
        <v>2366</v>
      </c>
      <c r="E6" s="39">
        <v>2546</v>
      </c>
      <c r="F6" s="39">
        <v>42109</v>
      </c>
      <c r="G6" s="39">
        <v>47974</v>
      </c>
      <c r="H6" s="39">
        <v>6290</v>
      </c>
      <c r="I6" s="39">
        <v>27126</v>
      </c>
      <c r="J6" s="39">
        <v>3744</v>
      </c>
      <c r="K6" s="39">
        <v>10244</v>
      </c>
      <c r="M6" s="16"/>
    </row>
    <row r="7" spans="1:13" ht="10" customHeight="1">
      <c r="A7" s="32" t="s">
        <v>11</v>
      </c>
      <c r="B7" s="41">
        <v>153169</v>
      </c>
      <c r="C7" s="41">
        <v>120331</v>
      </c>
      <c r="D7" s="41">
        <v>1369</v>
      </c>
      <c r="E7" s="41">
        <v>2867</v>
      </c>
      <c r="F7" s="41">
        <v>24647</v>
      </c>
      <c r="G7" s="42">
        <v>37105</v>
      </c>
      <c r="H7" s="41">
        <v>3763</v>
      </c>
      <c r="I7" s="41">
        <v>11394</v>
      </c>
      <c r="J7" s="41">
        <v>15166</v>
      </c>
      <c r="K7" s="41">
        <v>37834</v>
      </c>
      <c r="M7" s="16"/>
    </row>
    <row r="8" spans="1:13" ht="10" customHeight="1">
      <c r="A8" s="20"/>
      <c r="B8" s="20"/>
      <c r="C8" s="20"/>
      <c r="D8" s="20"/>
      <c r="E8" s="21"/>
      <c r="F8" s="20"/>
      <c r="G8" s="20"/>
      <c r="H8" s="21"/>
      <c r="I8" s="20"/>
      <c r="J8" s="20"/>
      <c r="K8" s="22"/>
    </row>
    <row r="9" spans="1:13" ht="10" customHeight="1">
      <c r="A9" s="28" t="s">
        <v>13</v>
      </c>
      <c r="B9" s="26"/>
      <c r="C9" s="17"/>
      <c r="D9" s="17"/>
      <c r="E9" s="17"/>
      <c r="F9" s="17"/>
      <c r="G9" s="17"/>
      <c r="H9" s="17"/>
      <c r="I9" s="17"/>
      <c r="J9" s="17"/>
      <c r="K9" s="17"/>
    </row>
    <row r="10" spans="1:13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3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3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3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3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6" spans="1:13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4" spans="1:11">
      <c r="A24" s="19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2" spans="1:11">
      <c r="A32" s="19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40" spans="1:11">
      <c r="A40" s="19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8" spans="1:1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8"/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zoomScale="90" zoomScaleNormal="90" workbookViewId="0">
      <selection activeCell="O38" sqref="O38"/>
    </sheetView>
  </sheetViews>
  <sheetFormatPr baseColWidth="10" defaultRowHeight="13"/>
  <cols>
    <col min="1" max="1" width="40.1640625" customWidth="1"/>
    <col min="2" max="2" width="12" customWidth="1"/>
    <col min="3" max="3" width="9.5" customWidth="1"/>
    <col min="4" max="4" width="1.5" customWidth="1"/>
    <col min="5" max="5" width="9.5" customWidth="1"/>
    <col min="6" max="6" width="9.6640625" customWidth="1"/>
    <col min="7" max="7" width="0.83203125" customWidth="1"/>
    <col min="8" max="8" width="9.1640625" customWidth="1"/>
    <col min="9" max="9" width="8.5" customWidth="1"/>
    <col min="10" max="10" width="1.1640625" customWidth="1"/>
    <col min="11" max="12" width="9.6640625" customWidth="1"/>
    <col min="13" max="13" width="1.5" customWidth="1"/>
    <col min="14" max="14" width="9.83203125" customWidth="1"/>
    <col min="15" max="15" width="10.6640625" customWidth="1"/>
  </cols>
  <sheetData>
    <row r="1" spans="1:15" s="6" customFormat="1" ht="13" customHeight="1">
      <c r="A1" s="29" t="s">
        <v>12</v>
      </c>
    </row>
    <row r="2" spans="1:15" s="7" customFormat="1" ht="10" customHeight="1">
      <c r="A2" s="9"/>
      <c r="B2" s="30" t="s">
        <v>5</v>
      </c>
      <c r="C2" s="30" t="s">
        <v>6</v>
      </c>
      <c r="D2" s="12"/>
      <c r="E2" s="30" t="s">
        <v>5</v>
      </c>
      <c r="F2" s="30" t="s">
        <v>6</v>
      </c>
      <c r="G2" s="12"/>
      <c r="H2" s="30" t="s">
        <v>5</v>
      </c>
      <c r="I2" s="30" t="s">
        <v>6</v>
      </c>
      <c r="J2" s="12"/>
      <c r="K2" s="30" t="s">
        <v>5</v>
      </c>
      <c r="L2" s="30" t="s">
        <v>6</v>
      </c>
      <c r="M2" s="12"/>
      <c r="N2" s="30" t="s">
        <v>5</v>
      </c>
      <c r="O2" s="30" t="s">
        <v>6</v>
      </c>
    </row>
    <row r="3" spans="1:15" s="7" customFormat="1" ht="10" customHeight="1">
      <c r="A3" s="8"/>
      <c r="B3" s="43" t="s">
        <v>0</v>
      </c>
      <c r="C3" s="44"/>
      <c r="D3" s="14"/>
      <c r="E3" s="44" t="s">
        <v>1</v>
      </c>
      <c r="F3" s="44"/>
      <c r="G3" s="14"/>
      <c r="H3" s="44" t="s">
        <v>2</v>
      </c>
      <c r="I3" s="44"/>
      <c r="J3" s="14"/>
      <c r="K3" s="44" t="s">
        <v>3</v>
      </c>
      <c r="L3" s="44"/>
      <c r="M3" s="14"/>
      <c r="N3" s="44" t="s">
        <v>4</v>
      </c>
      <c r="O3" s="44"/>
    </row>
    <row r="4" spans="1:15" s="7" customFormat="1" ht="10" customHeight="1">
      <c r="A4" s="10" t="s">
        <v>8</v>
      </c>
      <c r="B4" s="35">
        <v>1061128</v>
      </c>
      <c r="C4" s="35">
        <v>1208581</v>
      </c>
      <c r="D4" s="34"/>
      <c r="E4" s="35">
        <v>2677</v>
      </c>
      <c r="F4" s="35">
        <v>4812</v>
      </c>
      <c r="G4" s="34"/>
      <c r="H4" s="35">
        <v>102912</v>
      </c>
      <c r="I4" s="35">
        <v>67344</v>
      </c>
      <c r="J4" s="34"/>
      <c r="K4" s="35">
        <v>9061</v>
      </c>
      <c r="L4" s="35">
        <v>55223</v>
      </c>
      <c r="M4" s="34"/>
      <c r="N4" s="35">
        <v>4572</v>
      </c>
      <c r="O4" s="35">
        <v>2589</v>
      </c>
    </row>
    <row r="5" spans="1:15" s="7" customFormat="1" ht="10" customHeight="1">
      <c r="A5" s="10" t="s">
        <v>9</v>
      </c>
      <c r="B5" s="37">
        <v>377283</v>
      </c>
      <c r="C5" s="35">
        <v>475039</v>
      </c>
      <c r="D5" s="34"/>
      <c r="E5" s="35">
        <v>3382</v>
      </c>
      <c r="F5" s="35">
        <v>3807</v>
      </c>
      <c r="G5" s="34"/>
      <c r="H5" s="35">
        <v>51050</v>
      </c>
      <c r="I5" s="35">
        <v>71187</v>
      </c>
      <c r="J5" s="34"/>
      <c r="K5" s="35">
        <v>5977</v>
      </c>
      <c r="L5" s="35">
        <v>42930</v>
      </c>
      <c r="M5" s="34"/>
      <c r="N5" s="35">
        <v>7493</v>
      </c>
      <c r="O5" s="35">
        <v>7937</v>
      </c>
    </row>
    <row r="6" spans="1:15" s="7" customFormat="1" ht="10" customHeight="1">
      <c r="A6" s="10" t="s">
        <v>10</v>
      </c>
      <c r="B6" s="35">
        <v>189983</v>
      </c>
      <c r="C6" s="35">
        <v>127124</v>
      </c>
      <c r="D6" s="34"/>
      <c r="E6" s="35">
        <v>2366</v>
      </c>
      <c r="F6" s="35">
        <v>2546</v>
      </c>
      <c r="G6" s="34"/>
      <c r="H6" s="35">
        <v>42109</v>
      </c>
      <c r="I6" s="35">
        <v>47974</v>
      </c>
      <c r="J6" s="34"/>
      <c r="K6" s="35">
        <v>6290</v>
      </c>
      <c r="L6" s="35">
        <v>27126</v>
      </c>
      <c r="M6" s="34"/>
      <c r="N6" s="35">
        <v>3744</v>
      </c>
      <c r="O6" s="35">
        <v>10244</v>
      </c>
    </row>
    <row r="7" spans="1:15" s="7" customFormat="1" ht="10" customHeight="1">
      <c r="A7" s="11" t="s">
        <v>11</v>
      </c>
      <c r="B7" s="36">
        <v>153169</v>
      </c>
      <c r="C7" s="36">
        <v>120331</v>
      </c>
      <c r="D7" s="33"/>
      <c r="E7" s="36">
        <v>1369</v>
      </c>
      <c r="F7" s="36">
        <v>2867</v>
      </c>
      <c r="G7" s="33"/>
      <c r="H7" s="36">
        <v>24647</v>
      </c>
      <c r="I7" s="38">
        <v>37105</v>
      </c>
      <c r="J7" s="33"/>
      <c r="K7" s="36">
        <v>3763</v>
      </c>
      <c r="L7" s="36">
        <v>11394</v>
      </c>
      <c r="M7" s="33"/>
      <c r="N7" s="36">
        <v>15166</v>
      </c>
      <c r="O7" s="36">
        <v>37834</v>
      </c>
    </row>
    <row r="8" spans="1:15" ht="10" customHeight="1">
      <c r="A8" s="3"/>
      <c r="B8" s="3"/>
      <c r="C8" s="3"/>
      <c r="D8" s="3"/>
      <c r="E8" s="3"/>
      <c r="F8" s="4"/>
      <c r="G8" s="4"/>
      <c r="H8" s="3"/>
      <c r="I8" s="3"/>
      <c r="J8" s="3"/>
      <c r="K8" s="4"/>
      <c r="L8" s="3"/>
      <c r="M8" s="3"/>
      <c r="N8" s="3"/>
      <c r="O8" s="5"/>
    </row>
    <row r="9" spans="1:15" ht="10" customHeight="1">
      <c r="A9" s="28" t="s">
        <v>13</v>
      </c>
      <c r="B9" s="13"/>
    </row>
    <row r="10" spans="1: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>
      <c r="A16" s="2"/>
    </row>
    <row r="17" spans="1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4" spans="1:15">
      <c r="A24" s="2"/>
    </row>
    <row r="25" spans="1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2" spans="1:15">
      <c r="A32" s="2"/>
    </row>
    <row r="33" spans="1: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40" spans="1:15">
      <c r="A40" s="2"/>
    </row>
    <row r="41" spans="1: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8" spans="1:15">
      <c r="O48" s="1"/>
    </row>
  </sheetData>
  <mergeCells count="5">
    <mergeCell ref="B3:C3"/>
    <mergeCell ref="E3:F3"/>
    <mergeCell ref="H3:I3"/>
    <mergeCell ref="K3:L3"/>
    <mergeCell ref="N3:O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8 SAKE Wochenende_f"/>
    <f:field ref="objsubject" par="" edit="true" text=""/>
    <f:field ref="objcreatedby" par="" text="Bühlmann, Monique, BLW"/>
    <f:field ref="objcreatedat" par="" text="13.12.2017 12:22:08"/>
    <f:field ref="objchangedby" par="" text="Rossi, Alessandro, BLW"/>
    <f:field ref="objmodifiedat" par="" text="29.06.2018 18:08:5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8 SAKE Wochenende_f"/>
    <f:field ref="CHPRECONFIG_1_1001_Objektname" par="" edit="true" text="Datentabelle Mensch 2018 SAKE Wochenend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Wochenende_f</vt:lpstr>
      <vt:lpstr>Wochenende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Office Panache</cp:lastModifiedBy>
  <cp:lastPrinted>2015-04-27T10:56:29Z</cp:lastPrinted>
  <dcterms:created xsi:type="dcterms:W3CDTF">2002-02-08T07:11:55Z</dcterms:created>
  <dcterms:modified xsi:type="dcterms:W3CDTF">2018-07-10T11:21:07Z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COO.2101.101.7.1153988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032.1-00005</vt:lpwstr>
  </property>
  <property fmtid="{D5CDD505-2E9C-101B-9397-08002B2CF9AE}" pid="9" name="FSC#COOELAK@1.1001:FileRefYear">
    <vt:lpwstr>2018</vt:lpwstr>
  </property>
  <property fmtid="{D5CDD505-2E9C-101B-9397-08002B2CF9AE}" pid="10" name="FSC#COOELAK@1.1001:FileRefOrdinal">
    <vt:lpwstr>5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13.12.2017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*COO.2101.101.7.1153988*</vt:lpwstr>
  </property>
  <property fmtid="{D5CDD505-2E9C-101B-9397-08002B2CF9AE}" pid="25" name="FSC#COOELAK@1.1001:RefBarCode">
    <vt:lpwstr>*COO.2101.101.7.1153984*</vt:lpwstr>
  </property>
  <property fmtid="{D5CDD505-2E9C-101B-9397-08002B2CF9AE}" pid="26" name="FSC#COOELAK@1.1001:FileRefBarCode">
    <vt:lpwstr>*032.1-00005*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032.1-00005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Datentabelle Mensch 2018 SAKE Wochenende_f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2</vt:lpwstr>
  </property>
  <property fmtid="{D5CDD505-2E9C-101B-9397-08002B2CF9AE}" pid="83" name="FSC#EVDCFG@15.1400:ActualVersionCreatedAt">
    <vt:lpwstr>2018-06-29T18:08:39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032.1-00005/00001/00001/00002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