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80713~1\AppData\Local\Temp\Fabasoft\Work\"/>
    </mc:Choice>
  </mc:AlternateContent>
  <bookViews>
    <workbookView xWindow="1800" yWindow="1200" windowWidth="19995" windowHeight="25245" tabRatio="858"/>
  </bookViews>
  <sheets>
    <sheet name="2017" sheetId="8" r:id="rId1"/>
    <sheet name="2016" sheetId="7" r:id="rId2"/>
    <sheet name="2015" sheetId="6" r:id="rId3"/>
    <sheet name="2014" sheetId="5" r:id="rId4"/>
  </sheets>
  <calcPr calcId="162913"/>
</workbook>
</file>

<file path=xl/calcChain.xml><?xml version="1.0" encoding="utf-8"?>
<calcChain xmlns="http://schemas.openxmlformats.org/spreadsheetml/2006/main">
  <c r="I31" i="5" l="1"/>
  <c r="H31" i="5"/>
  <c r="G31" i="5"/>
  <c r="F31" i="5"/>
  <c r="E31" i="5"/>
  <c r="D31" i="5"/>
  <c r="C31" i="5"/>
  <c r="B31" i="5"/>
</calcChain>
</file>

<file path=xl/sharedStrings.xml><?xml version="1.0" encoding="utf-8"?>
<sst xmlns="http://schemas.openxmlformats.org/spreadsheetml/2006/main" count="220" uniqueCount="56">
  <si>
    <t>d’estivazione</t>
  </si>
  <si>
    <t>Pagamenti diretti per le aziende d’estivazione – 2014</t>
  </si>
  <si>
    <r>
      <t xml:space="preserve">3 </t>
    </r>
    <r>
      <rPr>
        <sz val="7"/>
        <rFont val="Calibri"/>
      </rPr>
      <t>Nel 2014 mancano alcuni gestori extracantonali. Il numero delle aziende e quello dei contributi risultano pertanto un po’ troppo bassi.</t>
    </r>
    <phoneticPr fontId="1" type="noConversion"/>
  </si>
  <si>
    <t>NE</t>
  </si>
  <si>
    <t>GE</t>
  </si>
  <si>
    <t>JU</t>
  </si>
  <si>
    <t>BL</t>
  </si>
  <si>
    <t>SH</t>
  </si>
  <si>
    <t>AR</t>
  </si>
  <si>
    <t>AI</t>
  </si>
  <si>
    <t>SG</t>
  </si>
  <si>
    <t>GR</t>
  </si>
  <si>
    <t>AG</t>
  </si>
  <si>
    <t>TG</t>
  </si>
  <si>
    <t>TI</t>
  </si>
  <si>
    <t>VD</t>
  </si>
  <si>
    <t>VS</t>
  </si>
  <si>
    <t>ZH</t>
  </si>
  <si>
    <t>BE</t>
  </si>
  <si>
    <t>LU</t>
  </si>
  <si>
    <t>UR</t>
  </si>
  <si>
    <t>SZ</t>
  </si>
  <si>
    <t>OW</t>
  </si>
  <si>
    <t>NW</t>
  </si>
  <si>
    <t>GL</t>
  </si>
  <si>
    <t>ZG</t>
  </si>
  <si>
    <t>FR</t>
  </si>
  <si>
    <t>SO</t>
  </si>
  <si>
    <t>fr.</t>
  </si>
  <si>
    <r>
      <t>Cantone</t>
    </r>
    <r>
      <rPr>
        <b/>
        <vertAlign val="superscript"/>
        <sz val="8"/>
        <rFont val="Calibri"/>
      </rPr>
      <t>3</t>
    </r>
    <phoneticPr fontId="1" type="noConversion"/>
  </si>
  <si>
    <t>numero</t>
  </si>
  <si>
    <t xml:space="preserve">Aziende </t>
  </si>
  <si>
    <t>Totale contributi</t>
  </si>
  <si>
    <r>
      <t>Totale</t>
    </r>
    <r>
      <rPr>
        <b/>
        <vertAlign val="superscript"/>
        <sz val="8"/>
        <rFont val="Calibri"/>
      </rPr>
      <t>2</t>
    </r>
    <phoneticPr fontId="1" type="noConversion"/>
  </si>
  <si>
    <t xml:space="preserve">Contributi per la qualità </t>
    <phoneticPr fontId="1" type="noConversion"/>
  </si>
  <si>
    <r>
      <t>del paesaggio</t>
    </r>
    <r>
      <rPr>
        <b/>
        <vertAlign val="superscript"/>
        <sz val="8"/>
        <rFont val="Calibri"/>
      </rPr>
      <t>1</t>
    </r>
    <phoneticPr fontId="1" type="noConversion"/>
  </si>
  <si>
    <t xml:space="preserve">Contributi </t>
    <phoneticPr fontId="1" type="noConversion"/>
  </si>
  <si>
    <t>per la biodiversità</t>
    <phoneticPr fontId="1" type="noConversion"/>
  </si>
  <si>
    <t xml:space="preserve">Contributi </t>
    <phoneticPr fontId="1" type="noConversion"/>
  </si>
  <si>
    <t>Totale</t>
    <phoneticPr fontId="1" type="noConversion"/>
  </si>
  <si>
    <r>
      <t>1</t>
    </r>
    <r>
      <rPr>
        <sz val="7"/>
        <rFont val="Calibri"/>
      </rPr>
      <t xml:space="preserve"> Contributo federale</t>
    </r>
    <phoneticPr fontId="1" type="noConversion"/>
  </si>
  <si>
    <r>
      <t>2</t>
    </r>
    <r>
      <rPr>
        <sz val="7"/>
        <rFont val="Calibri"/>
      </rPr>
      <t xml:space="preserve"> Prima di riduzioni / versamenti successivi</t>
    </r>
    <phoneticPr fontId="1" type="noConversion"/>
  </si>
  <si>
    <t>Fonte: UFAG</t>
  </si>
  <si>
    <t>Pagamenti diretti per le aziende d’estivazione – 2015</t>
  </si>
  <si>
    <t xml:space="preserve">Contributi </t>
    <phoneticPr fontId="1" type="noConversion"/>
  </si>
  <si>
    <t xml:space="preserve">Contributi per la qualità </t>
    <phoneticPr fontId="1" type="noConversion"/>
  </si>
  <si>
    <r>
      <t>per la biodiversità</t>
    </r>
    <r>
      <rPr>
        <b/>
        <vertAlign val="superscript"/>
        <sz val="8"/>
        <rFont val="Calibri"/>
        <family val="2"/>
      </rPr>
      <t>1</t>
    </r>
  </si>
  <si>
    <r>
      <t>del paesaggio</t>
    </r>
    <r>
      <rPr>
        <b/>
        <vertAlign val="superscript"/>
        <sz val="8"/>
        <rFont val="Calibri"/>
      </rPr>
      <t>2</t>
    </r>
  </si>
  <si>
    <r>
      <t>Totale</t>
    </r>
    <r>
      <rPr>
        <b/>
        <vertAlign val="superscript"/>
        <sz val="8"/>
        <rFont val="Calibri"/>
      </rPr>
      <t>3</t>
    </r>
  </si>
  <si>
    <t>Cantone</t>
  </si>
  <si>
    <t>Totale</t>
    <phoneticPr fontId="1" type="noConversion"/>
  </si>
  <si>
    <r>
      <t>1</t>
    </r>
    <r>
      <rPr>
        <sz val="7"/>
        <rFont val="Calibri"/>
      </rPr>
      <t xml:space="preserve"> Numero di aziende e contributi sono incompleti per alcuni Cantoni.</t>
    </r>
  </si>
  <si>
    <r>
      <t>2</t>
    </r>
    <r>
      <rPr>
        <sz val="7"/>
        <rFont val="Calibri"/>
      </rPr>
      <t xml:space="preserve"> Contributo federale</t>
    </r>
  </si>
  <si>
    <r>
      <t xml:space="preserve">3 </t>
    </r>
    <r>
      <rPr>
        <sz val="7"/>
        <rFont val="Calibri"/>
        <family val="2"/>
      </rPr>
      <t>Prima della riduzione / Pagamenti posticipati</t>
    </r>
  </si>
  <si>
    <t>Pagamenti diretti per le aziende d’estivazione – 2016</t>
  </si>
  <si>
    <t>Pagamenti diretti per le aziende d’estivazione –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</si>
</sst>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&quot; &quot;###&quot; &quot;##0"/>
  </numFmts>
  <fonts count="21" x14ac:knownFonts="1">
    <font>
      <sz val="12"/>
      <color indexed="8"/>
      <name val="Verdana"/>
    </font>
    <font>
      <sz val="8"/>
      <name val="Verdana"/>
    </font>
    <font>
      <b/>
      <sz val="9.5"/>
      <name val="Calibri"/>
    </font>
    <font>
      <sz val="8"/>
      <name val="Calibri"/>
    </font>
    <font>
      <b/>
      <sz val="8"/>
      <name val="Calibri"/>
    </font>
    <font>
      <b/>
      <vertAlign val="superscript"/>
      <sz val="8"/>
      <name val="Calibri"/>
    </font>
    <font>
      <sz val="7"/>
      <name val="Calibri"/>
    </font>
    <font>
      <vertAlign val="superscript"/>
      <sz val="7"/>
      <name val="Calibri"/>
    </font>
    <font>
      <sz val="11"/>
      <name val="Calibri"/>
    </font>
    <font>
      <b/>
      <sz val="11"/>
      <name val="Calibri"/>
    </font>
    <font>
      <sz val="10"/>
      <name val="Calibri"/>
    </font>
    <font>
      <b/>
      <sz val="9.5"/>
      <name val="Calibri"/>
      <family val="2"/>
    </font>
    <font>
      <b/>
      <sz val="8"/>
      <name val="Calibri"/>
      <family val="2"/>
    </font>
    <font>
      <b/>
      <vertAlign val="superscript"/>
      <sz val="8"/>
      <name val="Calibri"/>
      <family val="2"/>
    </font>
    <font>
      <sz val="12"/>
      <color indexed="8"/>
      <name val="Verdana"/>
      <family val="2"/>
    </font>
    <font>
      <sz val="8"/>
      <name val="Calibri"/>
      <family val="2"/>
    </font>
    <font>
      <vertAlign val="superscript"/>
      <sz val="7"/>
      <name val="Calibri"/>
      <family val="2"/>
    </font>
    <font>
      <sz val="7"/>
      <name val="Calibri"/>
      <family val="2"/>
    </font>
    <font>
      <sz val="12"/>
      <name val="Verdana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6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 applyNumberFormat="0" applyFill="0" applyBorder="0" applyProtection="0">
      <alignment vertical="top" wrapText="1"/>
    </xf>
    <xf numFmtId="0" fontId="14" fillId="0" borderId="0" applyNumberFormat="0" applyFill="0" applyBorder="0" applyProtection="0">
      <alignment vertical="top" wrapText="1"/>
    </xf>
    <xf numFmtId="0" fontId="19" fillId="0" borderId="0"/>
    <xf numFmtId="9" fontId="19" fillId="0" borderId="0" applyFont="0" applyFill="0" applyBorder="0" applyAlignment="0" applyProtection="0"/>
    <xf numFmtId="0" fontId="20" fillId="0" borderId="0"/>
  </cellStyleXfs>
  <cellXfs count="78">
    <xf numFmtId="0" fontId="0" fillId="0" borderId="0" xfId="0" applyAlignment="1"/>
    <xf numFmtId="0" fontId="4" fillId="2" borderId="1" xfId="0" applyNumberFormat="1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right" vertical="center" wrapText="1"/>
    </xf>
    <xf numFmtId="0" fontId="4" fillId="2" borderId="2" xfId="0" applyNumberFormat="1" applyFont="1" applyFill="1" applyBorder="1" applyAlignment="1">
      <alignment horizontal="right" vertical="center" wrapText="1"/>
    </xf>
    <xf numFmtId="0" fontId="4" fillId="2" borderId="3" xfId="0" applyNumberFormat="1" applyFont="1" applyFill="1" applyBorder="1" applyAlignment="1">
      <alignment horizontal="right" vertical="center" wrapText="1"/>
    </xf>
    <xf numFmtId="0" fontId="3" fillId="3" borderId="0" xfId="0" applyNumberFormat="1" applyFont="1" applyFill="1" applyBorder="1" applyAlignment="1">
      <alignment vertical="center" wrapText="1"/>
    </xf>
    <xf numFmtId="164" fontId="3" fillId="3" borderId="4" xfId="0" applyNumberFormat="1" applyFont="1" applyFill="1" applyBorder="1" applyAlignment="1">
      <alignment horizontal="right" vertical="center" wrapText="1"/>
    </xf>
    <xf numFmtId="164" fontId="3" fillId="3" borderId="0" xfId="0" applyNumberFormat="1" applyFont="1" applyFill="1" applyBorder="1" applyAlignment="1">
      <alignment horizontal="right" vertical="center" wrapText="1"/>
    </xf>
    <xf numFmtId="1" fontId="8" fillId="0" borderId="0" xfId="0" applyNumberFormat="1" applyFont="1" applyBorder="1" applyAlignment="1"/>
    <xf numFmtId="0" fontId="8" fillId="0" borderId="0" xfId="0" applyFont="1" applyBorder="1" applyAlignment="1">
      <alignment vertical="center" wrapText="1"/>
    </xf>
    <xf numFmtId="0" fontId="8" fillId="0" borderId="0" xfId="0" applyNumberFormat="1" applyFont="1" applyBorder="1" applyAlignment="1"/>
    <xf numFmtId="164" fontId="3" fillId="0" borderId="0" xfId="0" applyNumberFormat="1" applyFont="1" applyBorder="1" applyAlignment="1">
      <alignment horizontal="right" vertical="center" wrapText="1"/>
    </xf>
    <xf numFmtId="0" fontId="3" fillId="0" borderId="0" xfId="0" applyNumberFormat="1" applyFont="1" applyBorder="1" applyAlignment="1">
      <alignment vertical="center" wrapText="1"/>
    </xf>
    <xf numFmtId="14" fontId="10" fillId="0" borderId="0" xfId="0" applyNumberFormat="1" applyFont="1" applyBorder="1" applyAlignment="1">
      <alignment vertical="center" wrapText="1"/>
    </xf>
    <xf numFmtId="0" fontId="2" fillId="0" borderId="0" xfId="0" applyNumberFormat="1" applyFont="1" applyBorder="1" applyAlignment="1"/>
    <xf numFmtId="164" fontId="6" fillId="0" borderId="0" xfId="0" applyNumberFormat="1" applyFont="1" applyBorder="1" applyAlignment="1">
      <alignment horizontal="left" vertical="center" wrapText="1"/>
    </xf>
    <xf numFmtId="164" fontId="6" fillId="0" borderId="0" xfId="0" applyNumberFormat="1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NumberFormat="1" applyFont="1" applyBorder="1" applyAlignment="1">
      <alignment vertical="center"/>
    </xf>
    <xf numFmtId="0" fontId="9" fillId="2" borderId="0" xfId="0" applyNumberFormat="1" applyFont="1" applyFill="1" applyBorder="1" applyAlignment="1"/>
    <xf numFmtId="164" fontId="3" fillId="0" borderId="4" xfId="0" applyNumberFormat="1" applyFont="1" applyBorder="1" applyAlignment="1">
      <alignment horizontal="right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164" fontId="3" fillId="0" borderId="3" xfId="0" applyNumberFormat="1" applyFont="1" applyBorder="1" applyAlignment="1">
      <alignment horizontal="right" vertical="center" wrapText="1"/>
    </xf>
    <xf numFmtId="0" fontId="9" fillId="2" borderId="5" xfId="0" applyNumberFormat="1" applyFont="1" applyFill="1" applyBorder="1" applyAlignment="1"/>
    <xf numFmtId="164" fontId="4" fillId="2" borderId="5" xfId="0" applyNumberFormat="1" applyFont="1" applyFill="1" applyBorder="1" applyAlignment="1">
      <alignment horizontal="center" vertical="top" wrapText="1"/>
    </xf>
    <xf numFmtId="0" fontId="4" fillId="2" borderId="6" xfId="0" applyNumberFormat="1" applyFont="1" applyFill="1" applyBorder="1" applyAlignment="1">
      <alignment horizontal="center" vertical="top" wrapText="1"/>
    </xf>
    <xf numFmtId="0" fontId="4" fillId="2" borderId="2" xfId="0" applyNumberFormat="1" applyFont="1" applyFill="1" applyBorder="1" applyAlignment="1">
      <alignment horizontal="left" vertical="center" wrapText="1"/>
    </xf>
    <xf numFmtId="0" fontId="4" fillId="2" borderId="9" xfId="0" applyNumberFormat="1" applyFont="1" applyFill="1" applyBorder="1" applyAlignment="1">
      <alignment horizontal="right" vertical="center" wrapText="1"/>
    </xf>
    <xf numFmtId="0" fontId="4" fillId="2" borderId="6" xfId="0" applyNumberFormat="1" applyFont="1" applyFill="1" applyBorder="1" applyAlignment="1">
      <alignment horizontal="center" vertical="top" wrapText="1"/>
    </xf>
    <xf numFmtId="164" fontId="6" fillId="0" borderId="0" xfId="0" applyNumberFormat="1" applyFont="1" applyBorder="1" applyAlignment="1">
      <alignment horizontal="left" vertical="center" wrapText="1"/>
    </xf>
    <xf numFmtId="0" fontId="4" fillId="2" borderId="6" xfId="0" applyNumberFormat="1" applyFont="1" applyFill="1" applyBorder="1" applyAlignment="1">
      <alignment horizontal="center" vertical="top" wrapText="1"/>
    </xf>
    <xf numFmtId="164" fontId="6" fillId="0" borderId="0" xfId="0" applyNumberFormat="1" applyFont="1" applyBorder="1" applyAlignment="1">
      <alignment horizontal="left" vertical="center" wrapText="1"/>
    </xf>
    <xf numFmtId="0" fontId="11" fillId="0" borderId="0" xfId="0" applyNumberFormat="1" applyFont="1" applyBorder="1" applyAlignment="1"/>
    <xf numFmtId="0" fontId="12" fillId="2" borderId="2" xfId="0" applyNumberFormat="1" applyFont="1" applyFill="1" applyBorder="1" applyAlignment="1">
      <alignment horizontal="left" vertical="center" wrapText="1"/>
    </xf>
    <xf numFmtId="164" fontId="15" fillId="0" borderId="4" xfId="1" applyNumberFormat="1" applyFont="1" applyBorder="1" applyAlignment="1">
      <alignment horizontal="right" vertical="center" wrapText="1"/>
    </xf>
    <xf numFmtId="164" fontId="15" fillId="0" borderId="0" xfId="1" applyNumberFormat="1" applyFont="1" applyBorder="1" applyAlignment="1">
      <alignment horizontal="right" vertical="center" wrapText="1"/>
    </xf>
    <xf numFmtId="164" fontId="15" fillId="3" borderId="4" xfId="1" applyNumberFormat="1" applyFont="1" applyFill="1" applyBorder="1" applyAlignment="1">
      <alignment horizontal="right" vertical="center" wrapText="1"/>
    </xf>
    <xf numFmtId="164" fontId="15" fillId="3" borderId="0" xfId="1" applyNumberFormat="1" applyFont="1" applyFill="1" applyBorder="1" applyAlignment="1">
      <alignment horizontal="right" vertical="center" wrapText="1"/>
    </xf>
    <xf numFmtId="164" fontId="15" fillId="0" borderId="2" xfId="1" applyNumberFormat="1" applyFont="1" applyBorder="1" applyAlignment="1">
      <alignment horizontal="right" vertical="center" wrapText="1"/>
    </xf>
    <xf numFmtId="164" fontId="15" fillId="0" borderId="3" xfId="1" applyNumberFormat="1" applyFont="1" applyBorder="1" applyAlignment="1">
      <alignment horizontal="right" vertical="center" wrapText="1"/>
    </xf>
    <xf numFmtId="164" fontId="12" fillId="2" borderId="1" xfId="1" applyNumberFormat="1" applyFont="1" applyFill="1" applyBorder="1" applyAlignment="1">
      <alignment horizontal="right" vertical="center" wrapText="1"/>
    </xf>
    <xf numFmtId="0" fontId="17" fillId="0" borderId="0" xfId="0" applyNumberFormat="1" applyFont="1" applyBorder="1" applyAlignment="1"/>
    <xf numFmtId="164" fontId="6" fillId="0" borderId="0" xfId="0" applyNumberFormat="1" applyFont="1" applyBorder="1" applyAlignment="1">
      <alignment horizontal="left" vertical="center" wrapText="1"/>
    </xf>
    <xf numFmtId="0" fontId="4" fillId="2" borderId="6" xfId="0" applyNumberFormat="1" applyFont="1" applyFill="1" applyBorder="1" applyAlignment="1">
      <alignment horizontal="center" vertical="top" wrapText="1"/>
    </xf>
    <xf numFmtId="164" fontId="3" fillId="3" borderId="4" xfId="0" applyNumberFormat="1" applyFont="1" applyFill="1" applyBorder="1" applyAlignment="1">
      <alignment horizontal="right" vertical="center" wrapText="1"/>
    </xf>
    <xf numFmtId="164" fontId="3" fillId="3" borderId="0" xfId="0" applyNumberFormat="1" applyFont="1" applyFill="1" applyBorder="1" applyAlignment="1">
      <alignment horizontal="right" vertical="center" wrapText="1"/>
    </xf>
    <xf numFmtId="164" fontId="3" fillId="0" borderId="0" xfId="0" applyNumberFormat="1" applyFont="1" applyBorder="1" applyAlignment="1">
      <alignment horizontal="right"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164" fontId="3" fillId="0" borderId="3" xfId="0" applyNumberFormat="1" applyFont="1" applyBorder="1" applyAlignment="1">
      <alignment horizontal="right" vertical="center" wrapText="1"/>
    </xf>
    <xf numFmtId="164" fontId="4" fillId="2" borderId="1" xfId="0" applyNumberFormat="1" applyFont="1" applyFill="1" applyBorder="1" applyAlignment="1">
      <alignment horizontal="right" vertical="center" wrapText="1"/>
    </xf>
    <xf numFmtId="0" fontId="4" fillId="2" borderId="6" xfId="0" applyNumberFormat="1" applyFont="1" applyFill="1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4" fillId="2" borderId="2" xfId="0" applyNumberFormat="1" applyFont="1" applyFill="1" applyBorder="1" applyAlignment="1">
      <alignment horizontal="center" vertical="center" wrapText="1"/>
    </xf>
    <xf numFmtId="164" fontId="4" fillId="2" borderId="8" xfId="0" applyNumberFormat="1" applyFont="1" applyFill="1" applyBorder="1" applyAlignment="1">
      <alignment horizontal="center" vertical="center" wrapText="1"/>
    </xf>
    <xf numFmtId="0" fontId="12" fillId="2" borderId="2" xfId="0" applyNumberFormat="1" applyFont="1" applyFill="1" applyBorder="1" applyAlignment="1">
      <alignment horizontal="center" vertical="top" wrapText="1"/>
    </xf>
    <xf numFmtId="164" fontId="4" fillId="2" borderId="3" xfId="0" applyNumberFormat="1" applyFont="1" applyFill="1" applyBorder="1" applyAlignment="1">
      <alignment horizontal="center" vertical="top" wrapText="1"/>
    </xf>
    <xf numFmtId="0" fontId="12" fillId="2" borderId="2" xfId="0" applyNumberFormat="1" applyFont="1" applyFill="1" applyBorder="1" applyAlignment="1">
      <alignment horizontal="center" vertical="center" wrapText="1"/>
    </xf>
    <xf numFmtId="0" fontId="17" fillId="0" borderId="0" xfId="0" applyNumberFormat="1" applyFont="1" applyBorder="1" applyAlignment="1">
      <alignment horizontal="left" vertical="top" wrapText="1"/>
    </xf>
    <xf numFmtId="164" fontId="6" fillId="0" borderId="0" xfId="0" applyNumberFormat="1" applyFont="1" applyBorder="1" applyAlignment="1">
      <alignment horizontal="left" vertical="top" wrapText="1"/>
    </xf>
    <xf numFmtId="164" fontId="4" fillId="2" borderId="3" xfId="0" applyNumberFormat="1" applyFont="1" applyFill="1" applyBorder="1" applyAlignment="1">
      <alignment horizontal="center" vertical="center" wrapText="1"/>
    </xf>
    <xf numFmtId="0" fontId="16" fillId="0" borderId="0" xfId="0" applyNumberFormat="1" applyFont="1" applyBorder="1" applyAlignment="1">
      <alignment horizontal="left" vertical="center" wrapText="1"/>
    </xf>
    <xf numFmtId="164" fontId="6" fillId="0" borderId="0" xfId="0" applyNumberFormat="1" applyFont="1" applyBorder="1" applyAlignment="1">
      <alignment horizontal="left" vertical="center" wrapText="1"/>
    </xf>
    <xf numFmtId="0" fontId="16" fillId="0" borderId="0" xfId="0" applyNumberFormat="1" applyFont="1" applyBorder="1" applyAlignment="1">
      <alignment horizontal="left" vertical="top" wrapText="1"/>
    </xf>
    <xf numFmtId="0" fontId="16" fillId="0" borderId="0" xfId="0" applyNumberFormat="1" applyFont="1" applyFill="1" applyBorder="1" applyAlignment="1">
      <alignment horizontal="left" vertical="center" wrapText="1"/>
    </xf>
    <xf numFmtId="0" fontId="18" fillId="0" borderId="0" xfId="0" applyFont="1" applyFill="1" applyAlignment="1">
      <alignment horizontal="left" vertical="center" wrapText="1"/>
    </xf>
    <xf numFmtId="0" fontId="7" fillId="0" borderId="0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7" fillId="0" borderId="0" xfId="0" applyNumberFormat="1" applyFont="1" applyBorder="1" applyAlignment="1">
      <alignment horizontal="left" vertical="top" wrapText="1"/>
    </xf>
    <xf numFmtId="0" fontId="4" fillId="2" borderId="2" xfId="0" applyNumberFormat="1" applyFont="1" applyFill="1" applyBorder="1" applyAlignment="1">
      <alignment horizontal="center" vertical="top" wrapText="1"/>
    </xf>
    <xf numFmtId="164" fontId="4" fillId="2" borderId="1" xfId="0" applyNumberFormat="1" applyFont="1" applyFill="1" applyBorder="1" applyAlignment="1">
      <alignment horizontal="right" vertical="center" wrapText="1"/>
    </xf>
    <xf numFmtId="164" fontId="3" fillId="3" borderId="4" xfId="0" applyNumberFormat="1" applyFont="1" applyFill="1" applyBorder="1" applyAlignment="1">
      <alignment horizontal="right" vertical="center" wrapText="1"/>
    </xf>
    <xf numFmtId="164" fontId="3" fillId="3" borderId="0" xfId="0" applyNumberFormat="1" applyFont="1" applyFill="1" applyBorder="1" applyAlignment="1">
      <alignment horizontal="right" vertical="center" wrapText="1"/>
    </xf>
    <xf numFmtId="164" fontId="3" fillId="0" borderId="0" xfId="0" applyNumberFormat="1" applyFont="1" applyBorder="1" applyAlignment="1">
      <alignment horizontal="right"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164" fontId="3" fillId="0" borderId="3" xfId="0" applyNumberFormat="1" applyFont="1" applyBorder="1" applyAlignment="1">
      <alignment horizontal="right" vertical="center" wrapText="1"/>
    </xf>
  </cellXfs>
  <cellStyles count="5">
    <cellStyle name="Prozent 2" xfId="3"/>
    <cellStyle name="Standard" xfId="0" builtinId="0"/>
    <cellStyle name="Standard 2" xfId="1"/>
    <cellStyle name="Standard 2 2" xfId="4"/>
    <cellStyle name="Standard 3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ACA5C4"/>
      <rgbColor rgb="00AAAAAA"/>
      <rgbColor rgb="00A5A5A5"/>
      <rgbColor rgb="00808080"/>
      <rgbColor rgb="00C0C0C0"/>
      <rgbColor rgb="00BFBFBF"/>
      <rgbColor rgb="00969696"/>
      <rgbColor rgb="00FF0000"/>
      <rgbColor rgb="00FFFFFF"/>
      <rgbColor rgb="00BAD042"/>
      <rgbColor rgb="0044546A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D6D3E1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zoomScale="115" zoomScaleNormal="115" workbookViewId="0">
      <selection activeCell="I31" sqref="I31"/>
    </sheetView>
  </sheetViews>
  <sheetFormatPr baseColWidth="10" defaultColWidth="8.59765625" defaultRowHeight="9.9499999999999993" customHeight="1" x14ac:dyDescent="0.25"/>
  <cols>
    <col min="1" max="1" width="5.09765625" style="10" customWidth="1"/>
    <col min="2" max="2" width="5.3984375" style="10" customWidth="1"/>
    <col min="3" max="3" width="6.3984375" style="10" customWidth="1"/>
    <col min="4" max="4" width="5.3984375" style="10" customWidth="1"/>
    <col min="5" max="5" width="5.69921875" style="10" customWidth="1"/>
    <col min="6" max="8" width="5.3984375" style="10" customWidth="1"/>
    <col min="9" max="9" width="6.3984375" style="10" customWidth="1"/>
    <col min="10" max="11" width="8.8984375" style="10" customWidth="1"/>
    <col min="12" max="12" width="40.8984375" style="10" customWidth="1"/>
    <col min="13" max="16384" width="8.59765625" style="10"/>
  </cols>
  <sheetData>
    <row r="1" spans="1:12" ht="12.95" customHeight="1" x14ac:dyDescent="0.25">
      <c r="A1" s="32" t="s">
        <v>55</v>
      </c>
      <c r="B1" s="8"/>
      <c r="C1" s="8"/>
      <c r="D1" s="8"/>
      <c r="E1" s="8"/>
      <c r="F1" s="8"/>
      <c r="G1" s="8"/>
      <c r="H1" s="8"/>
      <c r="I1" s="8"/>
      <c r="J1" s="9"/>
      <c r="K1" s="9"/>
      <c r="L1" s="9"/>
    </row>
    <row r="2" spans="1:12" ht="9.9499999999999993" customHeight="1" x14ac:dyDescent="0.25">
      <c r="A2" s="23"/>
      <c r="B2" s="51" t="s">
        <v>36</v>
      </c>
      <c r="C2" s="52"/>
      <c r="D2" s="51" t="s">
        <v>36</v>
      </c>
      <c r="E2" s="53"/>
      <c r="F2" s="51" t="s">
        <v>34</v>
      </c>
      <c r="G2" s="53"/>
      <c r="H2" s="43"/>
      <c r="I2" s="24"/>
      <c r="J2" s="9"/>
      <c r="K2" s="13"/>
      <c r="L2" s="9"/>
    </row>
    <row r="3" spans="1:12" ht="9.9499999999999993" customHeight="1" x14ac:dyDescent="0.25">
      <c r="A3" s="19"/>
      <c r="B3" s="54" t="s">
        <v>0</v>
      </c>
      <c r="C3" s="55"/>
      <c r="D3" s="56" t="s">
        <v>46</v>
      </c>
      <c r="E3" s="57"/>
      <c r="F3" s="58" t="s">
        <v>47</v>
      </c>
      <c r="G3" s="55"/>
      <c r="H3" s="58" t="s">
        <v>48</v>
      </c>
      <c r="I3" s="61"/>
      <c r="J3" s="9"/>
      <c r="K3" s="13"/>
      <c r="L3" s="9"/>
    </row>
    <row r="4" spans="1:12" ht="9.9499999999999993" customHeight="1" x14ac:dyDescent="0.25">
      <c r="A4" s="19"/>
      <c r="B4" s="27" t="s">
        <v>31</v>
      </c>
      <c r="C4" s="2" t="s">
        <v>32</v>
      </c>
      <c r="D4" s="27" t="s">
        <v>31</v>
      </c>
      <c r="E4" s="2" t="s">
        <v>32</v>
      </c>
      <c r="F4" s="27" t="s">
        <v>31</v>
      </c>
      <c r="G4" s="2" t="s">
        <v>32</v>
      </c>
      <c r="H4" s="27" t="s">
        <v>31</v>
      </c>
      <c r="I4" s="2" t="s">
        <v>32</v>
      </c>
      <c r="J4" s="9"/>
      <c r="K4" s="13"/>
      <c r="L4" s="9"/>
    </row>
    <row r="5" spans="1:12" ht="9.9499999999999993" customHeight="1" x14ac:dyDescent="0.25">
      <c r="A5" s="33" t="s">
        <v>49</v>
      </c>
      <c r="B5" s="3" t="s">
        <v>30</v>
      </c>
      <c r="C5" s="4" t="s">
        <v>28</v>
      </c>
      <c r="D5" s="3" t="s">
        <v>30</v>
      </c>
      <c r="E5" s="4" t="s">
        <v>28</v>
      </c>
      <c r="F5" s="3" t="s">
        <v>30</v>
      </c>
      <c r="G5" s="4" t="s">
        <v>28</v>
      </c>
      <c r="H5" s="3" t="s">
        <v>30</v>
      </c>
      <c r="I5" s="4" t="s">
        <v>28</v>
      </c>
      <c r="J5" s="9"/>
      <c r="K5" s="9"/>
      <c r="L5" s="9"/>
    </row>
    <row r="6" spans="1:12" ht="9.9499999999999993" customHeight="1" x14ac:dyDescent="0.25">
      <c r="A6" s="12" t="s">
        <v>17</v>
      </c>
      <c r="B6" s="47">
        <v>7</v>
      </c>
      <c r="C6" s="46">
        <v>132048</v>
      </c>
      <c r="D6" s="47">
        <v>5</v>
      </c>
      <c r="E6" s="46">
        <v>9806</v>
      </c>
      <c r="F6" s="47">
        <v>0</v>
      </c>
      <c r="G6" s="46">
        <v>0</v>
      </c>
      <c r="H6" s="47">
        <v>7</v>
      </c>
      <c r="I6" s="46">
        <v>141853.5</v>
      </c>
      <c r="J6" s="9"/>
      <c r="K6" s="9"/>
      <c r="L6" s="9"/>
    </row>
    <row r="7" spans="1:12" ht="9.9499999999999993" customHeight="1" x14ac:dyDescent="0.25">
      <c r="A7" s="5" t="s">
        <v>18</v>
      </c>
      <c r="B7" s="44">
        <v>1456</v>
      </c>
      <c r="C7" s="45">
        <v>23734843</v>
      </c>
      <c r="D7" s="44">
        <v>1128</v>
      </c>
      <c r="E7" s="45">
        <v>5444138</v>
      </c>
      <c r="F7" s="44">
        <v>1208</v>
      </c>
      <c r="G7" s="45">
        <v>1462545</v>
      </c>
      <c r="H7" s="44">
        <v>1469</v>
      </c>
      <c r="I7" s="45">
        <v>30641526.219999999</v>
      </c>
      <c r="J7" s="9"/>
      <c r="K7" s="9"/>
      <c r="L7" s="9"/>
    </row>
    <row r="8" spans="1:12" ht="9.9499999999999993" customHeight="1" x14ac:dyDescent="0.25">
      <c r="A8" s="12" t="s">
        <v>19</v>
      </c>
      <c r="B8" s="47">
        <v>239</v>
      </c>
      <c r="C8" s="46">
        <v>2677339</v>
      </c>
      <c r="D8" s="47">
        <v>174</v>
      </c>
      <c r="E8" s="46">
        <v>481000</v>
      </c>
      <c r="F8" s="47">
        <v>208</v>
      </c>
      <c r="G8" s="46">
        <v>301977</v>
      </c>
      <c r="H8" s="47">
        <v>241</v>
      </c>
      <c r="I8" s="46">
        <v>3460315.45</v>
      </c>
      <c r="J8" s="9"/>
      <c r="K8" s="9"/>
      <c r="L8" s="9"/>
    </row>
    <row r="9" spans="1:12" ht="9.9499999999999993" customHeight="1" x14ac:dyDescent="0.25">
      <c r="A9" s="5" t="s">
        <v>20</v>
      </c>
      <c r="B9" s="44">
        <v>301</v>
      </c>
      <c r="C9" s="45">
        <v>3358979</v>
      </c>
      <c r="D9" s="44">
        <v>250</v>
      </c>
      <c r="E9" s="45">
        <v>1422696</v>
      </c>
      <c r="F9" s="44">
        <v>144</v>
      </c>
      <c r="G9" s="45">
        <v>297064</v>
      </c>
      <c r="H9" s="44">
        <v>325</v>
      </c>
      <c r="I9" s="45">
        <v>5078738.75</v>
      </c>
      <c r="J9" s="9"/>
      <c r="K9" s="9"/>
      <c r="L9" s="9"/>
    </row>
    <row r="10" spans="1:12" ht="9.9499999999999993" customHeight="1" x14ac:dyDescent="0.25">
      <c r="A10" s="12" t="s">
        <v>21</v>
      </c>
      <c r="B10" s="47">
        <v>417</v>
      </c>
      <c r="C10" s="46">
        <v>5180812</v>
      </c>
      <c r="D10" s="47">
        <v>362</v>
      </c>
      <c r="E10" s="46">
        <v>1412351</v>
      </c>
      <c r="F10" s="47">
        <v>319</v>
      </c>
      <c r="G10" s="46">
        <v>534714</v>
      </c>
      <c r="H10" s="47">
        <v>418</v>
      </c>
      <c r="I10" s="46">
        <v>7127876.0499999998</v>
      </c>
      <c r="J10" s="9"/>
      <c r="K10" s="9"/>
      <c r="L10" s="9"/>
    </row>
    <row r="11" spans="1:12" ht="9.9499999999999993" customHeight="1" x14ac:dyDescent="0.25">
      <c r="A11" s="5" t="s">
        <v>22</v>
      </c>
      <c r="B11" s="44">
        <v>248</v>
      </c>
      <c r="C11" s="45">
        <v>3615566</v>
      </c>
      <c r="D11" s="44">
        <v>233</v>
      </c>
      <c r="E11" s="45">
        <v>912909</v>
      </c>
      <c r="F11" s="44">
        <v>199</v>
      </c>
      <c r="G11" s="45">
        <v>392988</v>
      </c>
      <c r="H11" s="44">
        <v>249</v>
      </c>
      <c r="I11" s="45">
        <v>4921462.8</v>
      </c>
      <c r="J11" s="9"/>
      <c r="K11" s="9"/>
      <c r="L11" s="9"/>
    </row>
    <row r="12" spans="1:12" ht="9.9499999999999993" customHeight="1" x14ac:dyDescent="0.25">
      <c r="A12" s="12" t="s">
        <v>23</v>
      </c>
      <c r="B12" s="47">
        <v>129</v>
      </c>
      <c r="C12" s="46">
        <v>1808140</v>
      </c>
      <c r="D12" s="47">
        <v>118</v>
      </c>
      <c r="E12" s="46">
        <v>449308</v>
      </c>
      <c r="F12" s="47">
        <v>101</v>
      </c>
      <c r="G12" s="46">
        <v>178178</v>
      </c>
      <c r="H12" s="47">
        <v>129</v>
      </c>
      <c r="I12" s="46">
        <v>2435626.2999999998</v>
      </c>
      <c r="J12" s="9"/>
      <c r="K12" s="9"/>
      <c r="L12" s="9"/>
    </row>
    <row r="13" spans="1:12" ht="9.9499999999999993" customHeight="1" x14ac:dyDescent="0.25">
      <c r="A13" s="5" t="s">
        <v>24</v>
      </c>
      <c r="B13" s="44">
        <v>118</v>
      </c>
      <c r="C13" s="45">
        <v>2941278</v>
      </c>
      <c r="D13" s="44">
        <v>117</v>
      </c>
      <c r="E13" s="45">
        <v>1312754</v>
      </c>
      <c r="F13" s="44">
        <v>95</v>
      </c>
      <c r="G13" s="45">
        <v>137284</v>
      </c>
      <c r="H13" s="44">
        <v>118</v>
      </c>
      <c r="I13" s="45">
        <v>4391314.75</v>
      </c>
      <c r="J13" s="9"/>
      <c r="K13" s="9"/>
      <c r="L13" s="9"/>
    </row>
    <row r="14" spans="1:12" ht="9.9499999999999993" customHeight="1" x14ac:dyDescent="0.25">
      <c r="A14" s="12" t="s">
        <v>25</v>
      </c>
      <c r="B14" s="47">
        <v>5</v>
      </c>
      <c r="C14" s="46">
        <v>56192</v>
      </c>
      <c r="D14" s="47">
        <v>2</v>
      </c>
      <c r="E14" s="46">
        <v>2711</v>
      </c>
      <c r="F14" s="47">
        <v>3</v>
      </c>
      <c r="G14" s="46">
        <v>3485</v>
      </c>
      <c r="H14" s="47">
        <v>5</v>
      </c>
      <c r="I14" s="46">
        <v>62387.85</v>
      </c>
      <c r="J14" s="9"/>
      <c r="K14" s="9"/>
      <c r="L14" s="9"/>
    </row>
    <row r="15" spans="1:12" ht="9.9499999999999993" customHeight="1" x14ac:dyDescent="0.25">
      <c r="A15" s="5" t="s">
        <v>26</v>
      </c>
      <c r="B15" s="44">
        <v>592</v>
      </c>
      <c r="C15" s="45">
        <v>9515292</v>
      </c>
      <c r="D15" s="44">
        <v>411</v>
      </c>
      <c r="E15" s="45">
        <v>1422027</v>
      </c>
      <c r="F15" s="44">
        <v>547</v>
      </c>
      <c r="G15" s="45">
        <v>1445366</v>
      </c>
      <c r="H15" s="44">
        <v>597</v>
      </c>
      <c r="I15" s="45">
        <v>12382685.130000001</v>
      </c>
      <c r="J15" s="9"/>
      <c r="K15" s="9"/>
      <c r="L15" s="9"/>
    </row>
    <row r="16" spans="1:12" ht="9.9499999999999993" customHeight="1" x14ac:dyDescent="0.25">
      <c r="A16" s="12" t="s">
        <v>27</v>
      </c>
      <c r="B16" s="47">
        <v>53</v>
      </c>
      <c r="C16" s="46">
        <v>1039772</v>
      </c>
      <c r="D16" s="47">
        <v>53</v>
      </c>
      <c r="E16" s="46">
        <v>169046</v>
      </c>
      <c r="F16" s="47">
        <v>0</v>
      </c>
      <c r="G16" s="46">
        <v>0</v>
      </c>
      <c r="H16" s="47">
        <v>54</v>
      </c>
      <c r="I16" s="46">
        <v>1208818.56</v>
      </c>
      <c r="J16" s="9"/>
      <c r="K16" s="9"/>
      <c r="L16" s="9"/>
    </row>
    <row r="17" spans="1:12" ht="9.9499999999999993" customHeight="1" x14ac:dyDescent="0.25">
      <c r="A17" s="5" t="s">
        <v>6</v>
      </c>
      <c r="B17" s="44">
        <v>9</v>
      </c>
      <c r="C17" s="45">
        <v>140704</v>
      </c>
      <c r="D17" s="44">
        <v>6</v>
      </c>
      <c r="E17" s="45">
        <v>21614</v>
      </c>
      <c r="F17" s="44">
        <v>0</v>
      </c>
      <c r="G17" s="45">
        <v>0</v>
      </c>
      <c r="H17" s="44">
        <v>9</v>
      </c>
      <c r="I17" s="45">
        <v>162317.54999999999</v>
      </c>
      <c r="J17" s="9"/>
      <c r="K17" s="9"/>
      <c r="L17" s="9"/>
    </row>
    <row r="18" spans="1:12" ht="9.9499999999999993" customHeight="1" x14ac:dyDescent="0.25">
      <c r="A18" s="12" t="s">
        <v>7</v>
      </c>
      <c r="B18" s="47">
        <v>1</v>
      </c>
      <c r="C18" s="46">
        <v>46204</v>
      </c>
      <c r="D18" s="47">
        <v>1</v>
      </c>
      <c r="E18" s="46">
        <v>270</v>
      </c>
      <c r="F18" s="47">
        <v>0</v>
      </c>
      <c r="G18" s="46">
        <v>0</v>
      </c>
      <c r="H18" s="47">
        <v>1</v>
      </c>
      <c r="I18" s="46">
        <v>46474</v>
      </c>
      <c r="J18" s="9"/>
      <c r="K18" s="9"/>
      <c r="L18" s="9"/>
    </row>
    <row r="19" spans="1:12" ht="9.9499999999999993" customHeight="1" x14ac:dyDescent="0.25">
      <c r="A19" s="5" t="s">
        <v>8</v>
      </c>
      <c r="B19" s="44">
        <v>107</v>
      </c>
      <c r="C19" s="45">
        <v>1049343</v>
      </c>
      <c r="D19" s="44">
        <v>98</v>
      </c>
      <c r="E19" s="45">
        <v>131007</v>
      </c>
      <c r="F19" s="44">
        <v>74</v>
      </c>
      <c r="G19" s="45">
        <v>163939</v>
      </c>
      <c r="H19" s="44">
        <v>111</v>
      </c>
      <c r="I19" s="45">
        <v>1344289.4</v>
      </c>
      <c r="J19" s="9"/>
      <c r="K19" s="9"/>
      <c r="L19" s="9"/>
    </row>
    <row r="20" spans="1:12" ht="9.9499999999999993" customHeight="1" x14ac:dyDescent="0.25">
      <c r="A20" s="12" t="s">
        <v>9</v>
      </c>
      <c r="B20" s="47">
        <v>142</v>
      </c>
      <c r="C20" s="46">
        <v>1266506</v>
      </c>
      <c r="D20" s="47">
        <v>113</v>
      </c>
      <c r="E20" s="46">
        <v>141897</v>
      </c>
      <c r="F20" s="47">
        <v>106</v>
      </c>
      <c r="G20" s="46">
        <v>121781</v>
      </c>
      <c r="H20" s="47">
        <v>142</v>
      </c>
      <c r="I20" s="46">
        <v>1530184</v>
      </c>
      <c r="J20" s="9"/>
      <c r="K20" s="9"/>
      <c r="L20" s="9"/>
    </row>
    <row r="21" spans="1:12" ht="9.9499999999999993" customHeight="1" x14ac:dyDescent="0.25">
      <c r="A21" s="5" t="s">
        <v>10</v>
      </c>
      <c r="B21" s="44">
        <v>360</v>
      </c>
      <c r="C21" s="45">
        <v>8827769</v>
      </c>
      <c r="D21" s="44">
        <v>262</v>
      </c>
      <c r="E21" s="45">
        <v>1644711</v>
      </c>
      <c r="F21" s="44">
        <v>281</v>
      </c>
      <c r="G21" s="45">
        <v>1121202</v>
      </c>
      <c r="H21" s="44">
        <v>361</v>
      </c>
      <c r="I21" s="45">
        <v>11593681.65</v>
      </c>
      <c r="J21" s="9"/>
      <c r="K21" s="9"/>
      <c r="L21" s="9"/>
    </row>
    <row r="22" spans="1:12" ht="9.9499999999999993" customHeight="1" x14ac:dyDescent="0.25">
      <c r="A22" s="12" t="s">
        <v>11</v>
      </c>
      <c r="B22" s="47">
        <v>921</v>
      </c>
      <c r="C22" s="46">
        <v>23417808</v>
      </c>
      <c r="D22" s="47">
        <v>781</v>
      </c>
      <c r="E22" s="46">
        <v>7925417</v>
      </c>
      <c r="F22" s="47">
        <v>35</v>
      </c>
      <c r="G22" s="46">
        <v>117281</v>
      </c>
      <c r="H22" s="47">
        <v>923</v>
      </c>
      <c r="I22" s="46">
        <v>31460506.199999999</v>
      </c>
      <c r="J22" s="9"/>
      <c r="K22" s="9"/>
      <c r="L22" s="9"/>
    </row>
    <row r="23" spans="1:12" ht="9.9499999999999993" customHeight="1" x14ac:dyDescent="0.25">
      <c r="A23" s="5" t="s">
        <v>12</v>
      </c>
      <c r="B23" s="44">
        <v>3</v>
      </c>
      <c r="C23" s="45">
        <v>83693</v>
      </c>
      <c r="D23" s="44">
        <v>0</v>
      </c>
      <c r="E23" s="45">
        <v>0</v>
      </c>
      <c r="F23" s="44">
        <v>3</v>
      </c>
      <c r="G23" s="45">
        <v>7968</v>
      </c>
      <c r="H23" s="44">
        <v>3</v>
      </c>
      <c r="I23" s="45">
        <v>91661.05</v>
      </c>
      <c r="J23" s="9"/>
      <c r="K23" s="9"/>
      <c r="L23" s="9"/>
    </row>
    <row r="24" spans="1:12" ht="9.9499999999999993" customHeight="1" x14ac:dyDescent="0.25">
      <c r="A24" s="12" t="s">
        <v>13</v>
      </c>
      <c r="B24" s="47">
        <v>0</v>
      </c>
      <c r="C24" s="46">
        <v>0</v>
      </c>
      <c r="D24" s="47">
        <v>0</v>
      </c>
      <c r="E24" s="46">
        <v>0</v>
      </c>
      <c r="F24" s="47">
        <v>0</v>
      </c>
      <c r="G24" s="46">
        <v>0</v>
      </c>
      <c r="H24" s="47">
        <v>0</v>
      </c>
      <c r="I24" s="46">
        <v>0</v>
      </c>
      <c r="J24" s="9"/>
      <c r="K24" s="9"/>
      <c r="L24" s="9"/>
    </row>
    <row r="25" spans="1:12" ht="9.9499999999999993" customHeight="1" x14ac:dyDescent="0.25">
      <c r="A25" s="5" t="s">
        <v>14</v>
      </c>
      <c r="B25" s="44">
        <v>236</v>
      </c>
      <c r="C25" s="45">
        <v>4269399</v>
      </c>
      <c r="D25" s="44">
        <v>160</v>
      </c>
      <c r="E25" s="45">
        <v>892678</v>
      </c>
      <c r="F25" s="44">
        <v>128</v>
      </c>
      <c r="G25" s="45">
        <v>229884</v>
      </c>
      <c r="H25" s="44">
        <v>236</v>
      </c>
      <c r="I25" s="45">
        <v>5391961</v>
      </c>
      <c r="J25" s="9"/>
      <c r="K25" s="9"/>
      <c r="L25" s="9"/>
    </row>
    <row r="26" spans="1:12" ht="9.9499999999999993" customHeight="1" x14ac:dyDescent="0.25">
      <c r="A26" s="12" t="s">
        <v>15</v>
      </c>
      <c r="B26" s="47">
        <v>644</v>
      </c>
      <c r="C26" s="46">
        <v>14229518</v>
      </c>
      <c r="D26" s="47">
        <v>590</v>
      </c>
      <c r="E26" s="46">
        <v>2608470</v>
      </c>
      <c r="F26" s="47">
        <v>570</v>
      </c>
      <c r="G26" s="46">
        <v>2314138</v>
      </c>
      <c r="H26" s="47">
        <v>651</v>
      </c>
      <c r="I26" s="46">
        <v>19152125.949999999</v>
      </c>
      <c r="J26" s="9"/>
      <c r="K26" s="9"/>
      <c r="L26" s="9"/>
    </row>
    <row r="27" spans="1:12" ht="9.9499999999999993" customHeight="1" x14ac:dyDescent="0.25">
      <c r="A27" s="5" t="s">
        <v>16</v>
      </c>
      <c r="B27" s="44">
        <v>539</v>
      </c>
      <c r="C27" s="45">
        <v>10862168</v>
      </c>
      <c r="D27" s="44">
        <v>508</v>
      </c>
      <c r="E27" s="45">
        <v>4258681</v>
      </c>
      <c r="F27" s="44">
        <v>363</v>
      </c>
      <c r="G27" s="45">
        <v>982524</v>
      </c>
      <c r="H27" s="44">
        <v>539</v>
      </c>
      <c r="I27" s="45">
        <v>16103372.800000001</v>
      </c>
      <c r="J27" s="9"/>
      <c r="K27" s="9"/>
      <c r="L27" s="9"/>
    </row>
    <row r="28" spans="1:12" ht="9.9499999999999993" customHeight="1" x14ac:dyDescent="0.25">
      <c r="A28" s="12" t="s">
        <v>3</v>
      </c>
      <c r="B28" s="47">
        <v>156</v>
      </c>
      <c r="C28" s="46">
        <v>2329887</v>
      </c>
      <c r="D28" s="47">
        <v>130</v>
      </c>
      <c r="E28" s="46">
        <v>130815</v>
      </c>
      <c r="F28" s="47">
        <v>0</v>
      </c>
      <c r="G28" s="46">
        <v>0</v>
      </c>
      <c r="H28" s="47">
        <v>158</v>
      </c>
      <c r="I28" s="46">
        <v>2460702.25</v>
      </c>
      <c r="J28" s="9"/>
      <c r="K28" s="9"/>
      <c r="L28" s="9"/>
    </row>
    <row r="29" spans="1:12" ht="9.9499999999999993" customHeight="1" x14ac:dyDescent="0.25">
      <c r="A29" s="5" t="s">
        <v>4</v>
      </c>
      <c r="B29" s="44">
        <v>0</v>
      </c>
      <c r="C29" s="45">
        <v>0</v>
      </c>
      <c r="D29" s="44">
        <v>0</v>
      </c>
      <c r="E29" s="45">
        <v>0</v>
      </c>
      <c r="F29" s="44">
        <v>0</v>
      </c>
      <c r="G29" s="45">
        <v>0</v>
      </c>
      <c r="H29" s="44">
        <v>0</v>
      </c>
      <c r="I29" s="45">
        <v>0</v>
      </c>
      <c r="J29" s="9"/>
      <c r="K29" s="9"/>
      <c r="L29" s="9"/>
    </row>
    <row r="30" spans="1:12" ht="9.9499999999999993" customHeight="1" x14ac:dyDescent="0.25">
      <c r="A30" s="12" t="s">
        <v>5</v>
      </c>
      <c r="B30" s="48">
        <v>98</v>
      </c>
      <c r="C30" s="49">
        <v>4639144</v>
      </c>
      <c r="D30" s="48">
        <v>31</v>
      </c>
      <c r="E30" s="49">
        <v>34776</v>
      </c>
      <c r="F30" s="48">
        <v>71</v>
      </c>
      <c r="G30" s="49">
        <v>922637</v>
      </c>
      <c r="H30" s="48">
        <v>98</v>
      </c>
      <c r="I30" s="49">
        <v>5596556.5</v>
      </c>
      <c r="J30" s="9"/>
      <c r="K30" s="9"/>
      <c r="L30" s="9"/>
    </row>
    <row r="31" spans="1:12" ht="9.9499999999999993" customHeight="1" x14ac:dyDescent="0.25">
      <c r="A31" s="1" t="s">
        <v>39</v>
      </c>
      <c r="B31" s="50">
        <v>6781</v>
      </c>
      <c r="C31" s="50">
        <v>125222404</v>
      </c>
      <c r="D31" s="50">
        <v>5533</v>
      </c>
      <c r="E31" s="50">
        <v>30829080</v>
      </c>
      <c r="F31" s="50">
        <v>4455</v>
      </c>
      <c r="G31" s="50">
        <v>10734953</v>
      </c>
      <c r="H31" s="50">
        <v>6844</v>
      </c>
      <c r="I31" s="50">
        <v>166786437.71000001</v>
      </c>
      <c r="J31" s="9"/>
      <c r="K31" s="9"/>
      <c r="L31" s="9"/>
    </row>
    <row r="32" spans="1:12" ht="9.9499999999999993" customHeight="1" x14ac:dyDescent="0.25">
      <c r="A32" s="62" t="s">
        <v>51</v>
      </c>
      <c r="B32" s="63"/>
      <c r="C32" s="63"/>
      <c r="D32" s="63"/>
      <c r="E32" s="63"/>
      <c r="F32" s="63"/>
      <c r="G32" s="63"/>
      <c r="H32" s="63"/>
      <c r="I32" s="63"/>
      <c r="J32" s="16"/>
      <c r="K32" s="16"/>
      <c r="L32" s="16"/>
    </row>
    <row r="33" spans="1:12" ht="9.9499999999999993" customHeight="1" x14ac:dyDescent="0.25">
      <c r="A33" s="64" t="s">
        <v>52</v>
      </c>
      <c r="B33" s="60"/>
      <c r="C33" s="60"/>
      <c r="D33" s="60"/>
      <c r="E33" s="60"/>
      <c r="F33" s="60"/>
      <c r="G33" s="60"/>
      <c r="H33" s="60"/>
      <c r="I33" s="60"/>
      <c r="J33" s="16"/>
      <c r="K33" s="16"/>
      <c r="L33" s="16"/>
    </row>
    <row r="34" spans="1:12" ht="9.9499999999999993" customHeight="1" x14ac:dyDescent="0.25">
      <c r="A34" s="65" t="s">
        <v>53</v>
      </c>
      <c r="B34" s="66"/>
      <c r="C34" s="66"/>
      <c r="D34" s="66"/>
      <c r="E34" s="66"/>
      <c r="F34" s="66"/>
      <c r="G34" s="66"/>
      <c r="H34" s="66"/>
      <c r="I34" s="66"/>
      <c r="J34" s="42"/>
      <c r="K34" s="42"/>
      <c r="L34" s="42"/>
    </row>
    <row r="35" spans="1:12" ht="9.9499999999999993" customHeight="1" x14ac:dyDescent="0.25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</row>
    <row r="36" spans="1:12" ht="9.9499999999999993" customHeight="1" x14ac:dyDescent="0.25">
      <c r="A36" s="18" t="s">
        <v>42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</row>
    <row r="37" spans="1:12" ht="9.9499999999999993" customHeight="1" x14ac:dyDescent="0.25">
      <c r="A37" s="62"/>
      <c r="B37" s="63"/>
      <c r="C37" s="63"/>
      <c r="D37" s="63"/>
      <c r="E37" s="63"/>
      <c r="F37" s="63"/>
      <c r="G37" s="63"/>
      <c r="H37" s="63"/>
      <c r="I37" s="63"/>
    </row>
    <row r="38" spans="1:12" ht="9.9499999999999993" customHeight="1" x14ac:dyDescent="0.25">
      <c r="A38" s="62"/>
      <c r="B38" s="63"/>
      <c r="C38" s="63"/>
      <c r="D38" s="63"/>
      <c r="E38" s="63"/>
      <c r="F38" s="63"/>
      <c r="G38" s="63"/>
      <c r="H38" s="63"/>
      <c r="I38" s="63"/>
    </row>
    <row r="39" spans="1:12" ht="9.9499999999999993" customHeight="1" x14ac:dyDescent="0.25">
      <c r="A39" s="59"/>
      <c r="B39" s="60"/>
      <c r="C39" s="60"/>
      <c r="D39" s="60"/>
      <c r="E39" s="60"/>
      <c r="F39" s="60"/>
      <c r="G39" s="60"/>
      <c r="H39" s="60"/>
      <c r="I39" s="60"/>
    </row>
    <row r="41" spans="1:12" ht="9.9499999999999993" customHeight="1" x14ac:dyDescent="0.25">
      <c r="A41" s="41"/>
    </row>
  </sheetData>
  <mergeCells count="13">
    <mergeCell ref="A39:I39"/>
    <mergeCell ref="H3:I3"/>
    <mergeCell ref="A32:I32"/>
    <mergeCell ref="A33:I33"/>
    <mergeCell ref="A34:I34"/>
    <mergeCell ref="A37:I37"/>
    <mergeCell ref="A38:I38"/>
    <mergeCell ref="B2:C2"/>
    <mergeCell ref="D2:E2"/>
    <mergeCell ref="F2:G2"/>
    <mergeCell ref="B3:C3"/>
    <mergeCell ref="D3:E3"/>
    <mergeCell ref="F3:G3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zoomScale="120" zoomScaleNormal="120" workbookViewId="0">
      <selection activeCell="C6" sqref="C6"/>
    </sheetView>
  </sheetViews>
  <sheetFormatPr baseColWidth="10" defaultColWidth="8.59765625" defaultRowHeight="9.9499999999999993" customHeight="1" x14ac:dyDescent="0.25"/>
  <cols>
    <col min="1" max="1" width="5.09765625" style="10" customWidth="1"/>
    <col min="2" max="2" width="5.3984375" style="10" customWidth="1"/>
    <col min="3" max="3" width="6.3984375" style="10" customWidth="1"/>
    <col min="4" max="4" width="5.3984375" style="10" customWidth="1"/>
    <col min="5" max="5" width="5.69921875" style="10" customWidth="1"/>
    <col min="6" max="8" width="5.3984375" style="10" customWidth="1"/>
    <col min="9" max="9" width="6.3984375" style="10" customWidth="1"/>
    <col min="10" max="11" width="8.8984375" style="10" customWidth="1"/>
    <col min="12" max="12" width="40.8984375" style="10" customWidth="1"/>
    <col min="13" max="16384" width="8.59765625" style="10"/>
  </cols>
  <sheetData>
    <row r="1" spans="1:12" ht="12.95" customHeight="1" x14ac:dyDescent="0.25">
      <c r="A1" s="32" t="s">
        <v>54</v>
      </c>
      <c r="B1" s="8"/>
      <c r="C1" s="8"/>
      <c r="D1" s="8"/>
      <c r="E1" s="8"/>
      <c r="F1" s="8"/>
      <c r="G1" s="8"/>
      <c r="H1" s="8"/>
      <c r="I1" s="8"/>
      <c r="J1" s="9"/>
      <c r="K1" s="9"/>
      <c r="L1" s="9"/>
    </row>
    <row r="2" spans="1:12" ht="9.9499999999999993" customHeight="1" x14ac:dyDescent="0.25">
      <c r="A2" s="23"/>
      <c r="B2" s="51" t="s">
        <v>36</v>
      </c>
      <c r="C2" s="52"/>
      <c r="D2" s="51" t="s">
        <v>36</v>
      </c>
      <c r="E2" s="53"/>
      <c r="F2" s="51" t="s">
        <v>34</v>
      </c>
      <c r="G2" s="53"/>
      <c r="H2" s="30"/>
      <c r="I2" s="24"/>
      <c r="J2" s="9"/>
      <c r="K2" s="13"/>
      <c r="L2" s="9"/>
    </row>
    <row r="3" spans="1:12" ht="9.9499999999999993" customHeight="1" x14ac:dyDescent="0.25">
      <c r="A3" s="19"/>
      <c r="B3" s="54" t="s">
        <v>0</v>
      </c>
      <c r="C3" s="55"/>
      <c r="D3" s="56" t="s">
        <v>46</v>
      </c>
      <c r="E3" s="57"/>
      <c r="F3" s="58" t="s">
        <v>47</v>
      </c>
      <c r="G3" s="55"/>
      <c r="H3" s="58" t="s">
        <v>48</v>
      </c>
      <c r="I3" s="61"/>
      <c r="J3" s="9"/>
      <c r="K3" s="13"/>
      <c r="L3" s="9"/>
    </row>
    <row r="4" spans="1:12" ht="9.9499999999999993" customHeight="1" x14ac:dyDescent="0.25">
      <c r="A4" s="19"/>
      <c r="B4" s="27" t="s">
        <v>31</v>
      </c>
      <c r="C4" s="2" t="s">
        <v>32</v>
      </c>
      <c r="D4" s="27" t="s">
        <v>31</v>
      </c>
      <c r="E4" s="2" t="s">
        <v>32</v>
      </c>
      <c r="F4" s="27" t="s">
        <v>31</v>
      </c>
      <c r="G4" s="2" t="s">
        <v>32</v>
      </c>
      <c r="H4" s="27" t="s">
        <v>31</v>
      </c>
      <c r="I4" s="2" t="s">
        <v>32</v>
      </c>
      <c r="J4" s="9"/>
      <c r="K4" s="13"/>
      <c r="L4" s="9"/>
    </row>
    <row r="5" spans="1:12" ht="9.9499999999999993" customHeight="1" x14ac:dyDescent="0.25">
      <c r="A5" s="33" t="s">
        <v>49</v>
      </c>
      <c r="B5" s="3" t="s">
        <v>30</v>
      </c>
      <c r="C5" s="4" t="s">
        <v>28</v>
      </c>
      <c r="D5" s="3" t="s">
        <v>30</v>
      </c>
      <c r="E5" s="4" t="s">
        <v>28</v>
      </c>
      <c r="F5" s="3" t="s">
        <v>30</v>
      </c>
      <c r="G5" s="4" t="s">
        <v>28</v>
      </c>
      <c r="H5" s="3" t="s">
        <v>30</v>
      </c>
      <c r="I5" s="4" t="s">
        <v>28</v>
      </c>
      <c r="J5" s="9"/>
      <c r="K5" s="9"/>
      <c r="L5" s="9"/>
    </row>
    <row r="6" spans="1:12" ht="9.9499999999999993" customHeight="1" x14ac:dyDescent="0.25">
      <c r="A6" s="12" t="s">
        <v>17</v>
      </c>
      <c r="B6" s="75">
        <v>7</v>
      </c>
      <c r="C6" s="74">
        <v>132048</v>
      </c>
      <c r="D6" s="75">
        <v>5</v>
      </c>
      <c r="E6" s="74">
        <v>9806</v>
      </c>
      <c r="F6" s="75">
        <v>0</v>
      </c>
      <c r="G6" s="74">
        <v>0</v>
      </c>
      <c r="H6" s="75">
        <v>7</v>
      </c>
      <c r="I6" s="74">
        <v>141854</v>
      </c>
      <c r="J6" s="9"/>
      <c r="K6" s="9"/>
      <c r="L6" s="9"/>
    </row>
    <row r="7" spans="1:12" ht="9.9499999999999993" customHeight="1" x14ac:dyDescent="0.25">
      <c r="A7" s="5" t="s">
        <v>18</v>
      </c>
      <c r="B7" s="72">
        <v>1474</v>
      </c>
      <c r="C7" s="73">
        <v>23823657</v>
      </c>
      <c r="D7" s="72">
        <v>944</v>
      </c>
      <c r="E7" s="73">
        <v>4573350</v>
      </c>
      <c r="F7" s="72">
        <v>1207</v>
      </c>
      <c r="G7" s="73">
        <v>1498638</v>
      </c>
      <c r="H7" s="72">
        <v>1482</v>
      </c>
      <c r="I7" s="73">
        <v>29895645</v>
      </c>
      <c r="J7" s="9"/>
      <c r="K7" s="9"/>
      <c r="L7" s="9"/>
    </row>
    <row r="8" spans="1:12" ht="9.9499999999999993" customHeight="1" x14ac:dyDescent="0.25">
      <c r="A8" s="12" t="s">
        <v>19</v>
      </c>
      <c r="B8" s="75">
        <v>242</v>
      </c>
      <c r="C8" s="74">
        <v>2729489</v>
      </c>
      <c r="D8" s="75">
        <v>170</v>
      </c>
      <c r="E8" s="74">
        <v>482763</v>
      </c>
      <c r="F8" s="75">
        <v>205</v>
      </c>
      <c r="G8" s="74">
        <v>294683</v>
      </c>
      <c r="H8" s="75">
        <v>243</v>
      </c>
      <c r="I8" s="74">
        <v>3506935</v>
      </c>
      <c r="J8" s="9"/>
      <c r="K8" s="9"/>
      <c r="L8" s="9"/>
    </row>
    <row r="9" spans="1:12" ht="9.9499999999999993" customHeight="1" x14ac:dyDescent="0.25">
      <c r="A9" s="5" t="s">
        <v>20</v>
      </c>
      <c r="B9" s="72">
        <v>303</v>
      </c>
      <c r="C9" s="73">
        <v>3356297</v>
      </c>
      <c r="D9" s="72">
        <v>252</v>
      </c>
      <c r="E9" s="73">
        <v>1486335</v>
      </c>
      <c r="F9" s="72">
        <v>139</v>
      </c>
      <c r="G9" s="73">
        <v>285410</v>
      </c>
      <c r="H9" s="72">
        <v>327</v>
      </c>
      <c r="I9" s="73">
        <v>5128042</v>
      </c>
      <c r="J9" s="9"/>
      <c r="K9" s="9"/>
      <c r="L9" s="9"/>
    </row>
    <row r="10" spans="1:12" ht="9.9499999999999993" customHeight="1" x14ac:dyDescent="0.25">
      <c r="A10" s="12" t="s">
        <v>21</v>
      </c>
      <c r="B10" s="75">
        <v>420</v>
      </c>
      <c r="C10" s="74">
        <v>5178064</v>
      </c>
      <c r="D10" s="75">
        <v>366</v>
      </c>
      <c r="E10" s="74">
        <v>1494080</v>
      </c>
      <c r="F10" s="75">
        <v>313</v>
      </c>
      <c r="G10" s="74">
        <v>515847</v>
      </c>
      <c r="H10" s="75">
        <v>420</v>
      </c>
      <c r="I10" s="74">
        <v>7187992</v>
      </c>
      <c r="J10" s="9"/>
      <c r="K10" s="9"/>
      <c r="L10" s="9"/>
    </row>
    <row r="11" spans="1:12" ht="9.9499999999999993" customHeight="1" x14ac:dyDescent="0.25">
      <c r="A11" s="5" t="s">
        <v>22</v>
      </c>
      <c r="B11" s="72">
        <v>249</v>
      </c>
      <c r="C11" s="73">
        <v>3621435</v>
      </c>
      <c r="D11" s="72">
        <v>234</v>
      </c>
      <c r="E11" s="73">
        <v>902366</v>
      </c>
      <c r="F11" s="72">
        <v>195</v>
      </c>
      <c r="G11" s="73">
        <v>369405</v>
      </c>
      <c r="H11" s="72">
        <v>250</v>
      </c>
      <c r="I11" s="73">
        <v>4893206</v>
      </c>
      <c r="J11" s="9"/>
      <c r="K11" s="9"/>
      <c r="L11" s="9"/>
    </row>
    <row r="12" spans="1:12" ht="9.9499999999999993" customHeight="1" x14ac:dyDescent="0.25">
      <c r="A12" s="12" t="s">
        <v>23</v>
      </c>
      <c r="B12" s="75">
        <v>129</v>
      </c>
      <c r="C12" s="74">
        <v>1800422</v>
      </c>
      <c r="D12" s="75">
        <v>117</v>
      </c>
      <c r="E12" s="74">
        <v>450675</v>
      </c>
      <c r="F12" s="75">
        <v>102</v>
      </c>
      <c r="G12" s="74">
        <v>176909</v>
      </c>
      <c r="H12" s="75">
        <v>129</v>
      </c>
      <c r="I12" s="74">
        <v>2428005</v>
      </c>
      <c r="J12" s="9"/>
      <c r="K12" s="9"/>
      <c r="L12" s="9"/>
    </row>
    <row r="13" spans="1:12" ht="9.9499999999999993" customHeight="1" x14ac:dyDescent="0.25">
      <c r="A13" s="5" t="s">
        <v>24</v>
      </c>
      <c r="B13" s="72">
        <v>117</v>
      </c>
      <c r="C13" s="73">
        <v>2927643</v>
      </c>
      <c r="D13" s="72">
        <v>116</v>
      </c>
      <c r="E13" s="73">
        <v>1323116</v>
      </c>
      <c r="F13" s="72">
        <v>80</v>
      </c>
      <c r="G13" s="73">
        <v>127423</v>
      </c>
      <c r="H13" s="72">
        <v>117</v>
      </c>
      <c r="I13" s="73">
        <v>4378182</v>
      </c>
      <c r="J13" s="9"/>
      <c r="K13" s="9"/>
      <c r="L13" s="9"/>
    </row>
    <row r="14" spans="1:12" ht="9.9499999999999993" customHeight="1" x14ac:dyDescent="0.25">
      <c r="A14" s="12" t="s">
        <v>25</v>
      </c>
      <c r="B14" s="75">
        <v>6</v>
      </c>
      <c r="C14" s="74">
        <v>67432</v>
      </c>
      <c r="D14" s="75">
        <v>2</v>
      </c>
      <c r="E14" s="74">
        <v>2696</v>
      </c>
      <c r="F14" s="75">
        <v>3</v>
      </c>
      <c r="G14" s="74">
        <v>3485</v>
      </c>
      <c r="H14" s="75">
        <v>6</v>
      </c>
      <c r="I14" s="74">
        <v>73612</v>
      </c>
      <c r="J14" s="9"/>
      <c r="K14" s="9"/>
      <c r="L14" s="9"/>
    </row>
    <row r="15" spans="1:12" ht="9.9499999999999993" customHeight="1" x14ac:dyDescent="0.25">
      <c r="A15" s="5" t="s">
        <v>26</v>
      </c>
      <c r="B15" s="72">
        <v>572</v>
      </c>
      <c r="C15" s="73">
        <v>9557160</v>
      </c>
      <c r="D15" s="72">
        <v>387</v>
      </c>
      <c r="E15" s="73">
        <v>1404126</v>
      </c>
      <c r="F15" s="72">
        <v>519</v>
      </c>
      <c r="G15" s="73">
        <v>1472298</v>
      </c>
      <c r="H15" s="72">
        <v>573</v>
      </c>
      <c r="I15" s="73">
        <v>12433584</v>
      </c>
      <c r="J15" s="9"/>
      <c r="K15" s="9"/>
      <c r="L15" s="9"/>
    </row>
    <row r="16" spans="1:12" ht="9.9499999999999993" customHeight="1" x14ac:dyDescent="0.25">
      <c r="A16" s="12" t="s">
        <v>27</v>
      </c>
      <c r="B16" s="75">
        <v>55</v>
      </c>
      <c r="C16" s="74">
        <v>1073539</v>
      </c>
      <c r="D16" s="75">
        <v>55</v>
      </c>
      <c r="E16" s="74">
        <v>172426</v>
      </c>
      <c r="F16" s="75">
        <v>0</v>
      </c>
      <c r="G16" s="74">
        <v>0</v>
      </c>
      <c r="H16" s="75">
        <v>55</v>
      </c>
      <c r="I16" s="74">
        <v>1245964</v>
      </c>
      <c r="J16" s="9"/>
      <c r="K16" s="9"/>
      <c r="L16" s="9"/>
    </row>
    <row r="17" spans="1:12" ht="9.9499999999999993" customHeight="1" x14ac:dyDescent="0.25">
      <c r="A17" s="5" t="s">
        <v>6</v>
      </c>
      <c r="B17" s="72">
        <v>9</v>
      </c>
      <c r="C17" s="73">
        <v>137257</v>
      </c>
      <c r="D17" s="72">
        <v>6</v>
      </c>
      <c r="E17" s="73">
        <v>15630</v>
      </c>
      <c r="F17" s="72">
        <v>0</v>
      </c>
      <c r="G17" s="73">
        <v>0</v>
      </c>
      <c r="H17" s="72">
        <v>9</v>
      </c>
      <c r="I17" s="73">
        <v>152887</v>
      </c>
      <c r="J17" s="9"/>
      <c r="K17" s="9"/>
      <c r="L17" s="9"/>
    </row>
    <row r="18" spans="1:12" ht="9.9499999999999993" customHeight="1" x14ac:dyDescent="0.25">
      <c r="A18" s="12" t="s">
        <v>7</v>
      </c>
      <c r="B18" s="75">
        <v>1</v>
      </c>
      <c r="C18" s="74">
        <v>46204</v>
      </c>
      <c r="D18" s="75">
        <v>0</v>
      </c>
      <c r="E18" s="74">
        <v>0</v>
      </c>
      <c r="F18" s="75">
        <v>0</v>
      </c>
      <c r="G18" s="74">
        <v>0</v>
      </c>
      <c r="H18" s="75">
        <v>1</v>
      </c>
      <c r="I18" s="74">
        <v>46204</v>
      </c>
      <c r="J18" s="9"/>
      <c r="K18" s="9"/>
      <c r="L18" s="9"/>
    </row>
    <row r="19" spans="1:12" ht="9.9499999999999993" customHeight="1" x14ac:dyDescent="0.25">
      <c r="A19" s="5" t="s">
        <v>8</v>
      </c>
      <c r="B19" s="72">
        <v>109</v>
      </c>
      <c r="C19" s="73">
        <v>1079492</v>
      </c>
      <c r="D19" s="72">
        <v>98</v>
      </c>
      <c r="E19" s="73">
        <v>130481</v>
      </c>
      <c r="F19" s="72">
        <v>74</v>
      </c>
      <c r="G19" s="73">
        <v>144431</v>
      </c>
      <c r="H19" s="72">
        <v>111</v>
      </c>
      <c r="I19" s="73">
        <v>1354403</v>
      </c>
      <c r="J19" s="9"/>
      <c r="K19" s="9"/>
      <c r="L19" s="9"/>
    </row>
    <row r="20" spans="1:12" ht="9.9499999999999993" customHeight="1" x14ac:dyDescent="0.25">
      <c r="A20" s="12" t="s">
        <v>9</v>
      </c>
      <c r="B20" s="75">
        <v>142</v>
      </c>
      <c r="C20" s="74">
        <v>1264392</v>
      </c>
      <c r="D20" s="75">
        <v>113</v>
      </c>
      <c r="E20" s="74">
        <v>141307</v>
      </c>
      <c r="F20" s="75">
        <v>107</v>
      </c>
      <c r="G20" s="74">
        <v>117394</v>
      </c>
      <c r="H20" s="75">
        <v>143</v>
      </c>
      <c r="I20" s="74">
        <v>1523092</v>
      </c>
      <c r="J20" s="9"/>
      <c r="K20" s="9"/>
      <c r="L20" s="9"/>
    </row>
    <row r="21" spans="1:12" ht="9.9499999999999993" customHeight="1" x14ac:dyDescent="0.25">
      <c r="A21" s="5" t="s">
        <v>10</v>
      </c>
      <c r="B21" s="72">
        <v>366</v>
      </c>
      <c r="C21" s="73">
        <v>8728960</v>
      </c>
      <c r="D21" s="72">
        <v>264</v>
      </c>
      <c r="E21" s="73">
        <v>1309916</v>
      </c>
      <c r="F21" s="72">
        <v>279</v>
      </c>
      <c r="G21" s="73">
        <v>955891</v>
      </c>
      <c r="H21" s="72">
        <v>368</v>
      </c>
      <c r="I21" s="73">
        <v>10994767</v>
      </c>
      <c r="J21" s="9"/>
      <c r="K21" s="9"/>
      <c r="L21" s="9"/>
    </row>
    <row r="22" spans="1:12" ht="9.9499999999999993" customHeight="1" x14ac:dyDescent="0.25">
      <c r="A22" s="12" t="s">
        <v>11</v>
      </c>
      <c r="B22" s="75">
        <v>920</v>
      </c>
      <c r="C22" s="74">
        <v>23161383</v>
      </c>
      <c r="D22" s="75">
        <v>728</v>
      </c>
      <c r="E22" s="74">
        <v>6936745</v>
      </c>
      <c r="F22" s="75">
        <v>31</v>
      </c>
      <c r="G22" s="74">
        <v>99032</v>
      </c>
      <c r="H22" s="75">
        <v>925</v>
      </c>
      <c r="I22" s="74">
        <v>30197160</v>
      </c>
      <c r="J22" s="9"/>
      <c r="K22" s="9"/>
      <c r="L22" s="9"/>
    </row>
    <row r="23" spans="1:12" ht="9.9499999999999993" customHeight="1" x14ac:dyDescent="0.25">
      <c r="A23" s="5" t="s">
        <v>12</v>
      </c>
      <c r="B23" s="72">
        <v>3</v>
      </c>
      <c r="C23" s="73">
        <v>87480</v>
      </c>
      <c r="D23" s="72">
        <v>0</v>
      </c>
      <c r="E23" s="73">
        <v>0</v>
      </c>
      <c r="F23" s="72">
        <v>0</v>
      </c>
      <c r="G23" s="73">
        <v>0</v>
      </c>
      <c r="H23" s="72">
        <v>3</v>
      </c>
      <c r="I23" s="73">
        <v>87480</v>
      </c>
      <c r="J23" s="9"/>
      <c r="K23" s="9"/>
      <c r="L23" s="9"/>
    </row>
    <row r="24" spans="1:12" ht="9.9499999999999993" customHeight="1" x14ac:dyDescent="0.25">
      <c r="A24" s="12" t="s">
        <v>13</v>
      </c>
      <c r="B24" s="75">
        <v>0</v>
      </c>
      <c r="C24" s="74">
        <v>0</v>
      </c>
      <c r="D24" s="75">
        <v>0</v>
      </c>
      <c r="E24" s="74">
        <v>0</v>
      </c>
      <c r="F24" s="75">
        <v>0</v>
      </c>
      <c r="G24" s="74">
        <v>0</v>
      </c>
      <c r="H24" s="75">
        <v>0</v>
      </c>
      <c r="I24" s="74">
        <v>0</v>
      </c>
      <c r="J24" s="9"/>
      <c r="K24" s="9"/>
      <c r="L24" s="9"/>
    </row>
    <row r="25" spans="1:12" ht="9.9499999999999993" customHeight="1" x14ac:dyDescent="0.25">
      <c r="A25" s="5" t="s">
        <v>14</v>
      </c>
      <c r="B25" s="72">
        <v>235</v>
      </c>
      <c r="C25" s="73">
        <v>4221072</v>
      </c>
      <c r="D25" s="72">
        <v>135</v>
      </c>
      <c r="E25" s="73">
        <v>942813</v>
      </c>
      <c r="F25" s="72">
        <v>122</v>
      </c>
      <c r="G25" s="73">
        <v>243776</v>
      </c>
      <c r="H25" s="72">
        <v>236</v>
      </c>
      <c r="I25" s="73">
        <v>5407661</v>
      </c>
      <c r="J25" s="9"/>
      <c r="K25" s="9"/>
      <c r="L25" s="9"/>
    </row>
    <row r="26" spans="1:12" ht="9.9499999999999993" customHeight="1" x14ac:dyDescent="0.25">
      <c r="A26" s="12" t="s">
        <v>15</v>
      </c>
      <c r="B26" s="75">
        <v>649</v>
      </c>
      <c r="C26" s="74">
        <v>14147329</v>
      </c>
      <c r="D26" s="75">
        <v>598</v>
      </c>
      <c r="E26" s="74">
        <v>2652246</v>
      </c>
      <c r="F26" s="75">
        <v>563</v>
      </c>
      <c r="G26" s="74">
        <v>2224514</v>
      </c>
      <c r="H26" s="75">
        <v>659</v>
      </c>
      <c r="I26" s="74">
        <v>19024089</v>
      </c>
      <c r="J26" s="9"/>
      <c r="K26" s="9"/>
      <c r="L26" s="9"/>
    </row>
    <row r="27" spans="1:12" ht="9.9499999999999993" customHeight="1" x14ac:dyDescent="0.25">
      <c r="A27" s="5" t="s">
        <v>16</v>
      </c>
      <c r="B27" s="72">
        <v>527</v>
      </c>
      <c r="C27" s="73">
        <v>10665876</v>
      </c>
      <c r="D27" s="72">
        <v>498</v>
      </c>
      <c r="E27" s="73">
        <v>4924570</v>
      </c>
      <c r="F27" s="72">
        <v>227</v>
      </c>
      <c r="G27" s="73">
        <v>1309925</v>
      </c>
      <c r="H27" s="72">
        <v>531</v>
      </c>
      <c r="I27" s="73">
        <v>16900371</v>
      </c>
      <c r="J27" s="9"/>
      <c r="K27" s="9"/>
      <c r="L27" s="9"/>
    </row>
    <row r="28" spans="1:12" ht="9.9499999999999993" customHeight="1" x14ac:dyDescent="0.25">
      <c r="A28" s="12" t="s">
        <v>3</v>
      </c>
      <c r="B28" s="75">
        <v>158</v>
      </c>
      <c r="C28" s="74">
        <v>2327200</v>
      </c>
      <c r="D28" s="75">
        <v>130</v>
      </c>
      <c r="E28" s="74">
        <v>128288</v>
      </c>
      <c r="F28" s="75">
        <v>0</v>
      </c>
      <c r="G28" s="74">
        <v>0</v>
      </c>
      <c r="H28" s="75">
        <v>164</v>
      </c>
      <c r="I28" s="74">
        <v>2455487</v>
      </c>
      <c r="J28" s="9"/>
      <c r="K28" s="9"/>
      <c r="L28" s="9"/>
    </row>
    <row r="29" spans="1:12" ht="9.9499999999999993" customHeight="1" x14ac:dyDescent="0.25">
      <c r="A29" s="5" t="s">
        <v>4</v>
      </c>
      <c r="B29" s="72">
        <v>0</v>
      </c>
      <c r="C29" s="73">
        <v>0</v>
      </c>
      <c r="D29" s="72">
        <v>0</v>
      </c>
      <c r="E29" s="73">
        <v>0</v>
      </c>
      <c r="F29" s="72">
        <v>0</v>
      </c>
      <c r="G29" s="73">
        <v>0</v>
      </c>
      <c r="H29" s="72">
        <v>0</v>
      </c>
      <c r="I29" s="73">
        <v>0</v>
      </c>
      <c r="J29" s="9"/>
      <c r="K29" s="9"/>
      <c r="L29" s="9"/>
    </row>
    <row r="30" spans="1:12" ht="9.9499999999999993" customHeight="1" x14ac:dyDescent="0.25">
      <c r="A30" s="12" t="s">
        <v>5</v>
      </c>
      <c r="B30" s="76">
        <v>97</v>
      </c>
      <c r="C30" s="77">
        <v>4480489</v>
      </c>
      <c r="D30" s="76">
        <v>30</v>
      </c>
      <c r="E30" s="77">
        <v>34107</v>
      </c>
      <c r="F30" s="76">
        <v>69</v>
      </c>
      <c r="G30" s="77">
        <v>917910</v>
      </c>
      <c r="H30" s="76">
        <v>98</v>
      </c>
      <c r="I30" s="77">
        <v>5432506</v>
      </c>
      <c r="J30" s="9"/>
      <c r="K30" s="9"/>
      <c r="L30" s="9"/>
    </row>
    <row r="31" spans="1:12" ht="9.9499999999999993" customHeight="1" x14ac:dyDescent="0.25">
      <c r="A31" s="1" t="s">
        <v>39</v>
      </c>
      <c r="B31" s="71">
        <v>6790</v>
      </c>
      <c r="C31" s="71">
        <v>124614318</v>
      </c>
      <c r="D31" s="71">
        <v>5248</v>
      </c>
      <c r="E31" s="71">
        <v>29517840</v>
      </c>
      <c r="F31" s="71">
        <v>4235</v>
      </c>
      <c r="G31" s="71">
        <v>10756972</v>
      </c>
      <c r="H31" s="71">
        <v>6857</v>
      </c>
      <c r="I31" s="71">
        <v>164889129</v>
      </c>
      <c r="J31" s="9"/>
      <c r="K31" s="9"/>
      <c r="L31" s="9"/>
    </row>
    <row r="32" spans="1:12" ht="9.9499999999999993" customHeight="1" x14ac:dyDescent="0.25">
      <c r="A32" s="62" t="s">
        <v>51</v>
      </c>
      <c r="B32" s="63"/>
      <c r="C32" s="63"/>
      <c r="D32" s="63"/>
      <c r="E32" s="63"/>
      <c r="F32" s="63"/>
      <c r="G32" s="63"/>
      <c r="H32" s="63"/>
      <c r="I32" s="63"/>
      <c r="J32" s="16"/>
      <c r="K32" s="16"/>
      <c r="L32" s="16"/>
    </row>
    <row r="33" spans="1:12" ht="9.9499999999999993" customHeight="1" x14ac:dyDescent="0.25">
      <c r="A33" s="64" t="s">
        <v>52</v>
      </c>
      <c r="B33" s="60"/>
      <c r="C33" s="60"/>
      <c r="D33" s="60"/>
      <c r="E33" s="60"/>
      <c r="F33" s="60"/>
      <c r="G33" s="60"/>
      <c r="H33" s="60"/>
      <c r="I33" s="60"/>
      <c r="J33" s="16"/>
      <c r="K33" s="16"/>
      <c r="L33" s="16"/>
    </row>
    <row r="34" spans="1:12" ht="9.9499999999999993" customHeight="1" x14ac:dyDescent="0.25">
      <c r="A34" s="65" t="s">
        <v>53</v>
      </c>
      <c r="B34" s="66"/>
      <c r="C34" s="66"/>
      <c r="D34" s="66"/>
      <c r="E34" s="66"/>
      <c r="F34" s="66"/>
      <c r="G34" s="66"/>
      <c r="H34" s="66"/>
      <c r="I34" s="66"/>
      <c r="J34" s="31"/>
      <c r="K34" s="31"/>
      <c r="L34" s="31"/>
    </row>
    <row r="35" spans="1:12" ht="9.9499999999999993" customHeight="1" x14ac:dyDescent="0.25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</row>
    <row r="36" spans="1:12" ht="9.9499999999999993" customHeight="1" x14ac:dyDescent="0.25">
      <c r="A36" s="18" t="s">
        <v>42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</row>
    <row r="37" spans="1:12" ht="9.9499999999999993" customHeight="1" x14ac:dyDescent="0.25">
      <c r="A37" s="62"/>
      <c r="B37" s="63"/>
      <c r="C37" s="63"/>
      <c r="D37" s="63"/>
      <c r="E37" s="63"/>
      <c r="F37" s="63"/>
      <c r="G37" s="63"/>
      <c r="H37" s="63"/>
      <c r="I37" s="63"/>
    </row>
    <row r="38" spans="1:12" ht="9.9499999999999993" customHeight="1" x14ac:dyDescent="0.25">
      <c r="A38" s="62"/>
      <c r="B38" s="63"/>
      <c r="C38" s="63"/>
      <c r="D38" s="63"/>
      <c r="E38" s="63"/>
      <c r="F38" s="63"/>
      <c r="G38" s="63"/>
      <c r="H38" s="63"/>
      <c r="I38" s="63"/>
    </row>
    <row r="39" spans="1:12" ht="9.9499999999999993" customHeight="1" x14ac:dyDescent="0.25">
      <c r="A39" s="59"/>
      <c r="B39" s="60"/>
      <c r="C39" s="60"/>
      <c r="D39" s="60"/>
      <c r="E39" s="60"/>
      <c r="F39" s="60"/>
      <c r="G39" s="60"/>
      <c r="H39" s="60"/>
      <c r="I39" s="60"/>
    </row>
    <row r="41" spans="1:12" ht="9.9499999999999993" customHeight="1" x14ac:dyDescent="0.25">
      <c r="A41" s="41"/>
    </row>
  </sheetData>
  <mergeCells count="13">
    <mergeCell ref="B2:C2"/>
    <mergeCell ref="D2:E2"/>
    <mergeCell ref="F2:G2"/>
    <mergeCell ref="B3:C3"/>
    <mergeCell ref="D3:E3"/>
    <mergeCell ref="F3:G3"/>
    <mergeCell ref="A39:I39"/>
    <mergeCell ref="H3:I3"/>
    <mergeCell ref="A32:I32"/>
    <mergeCell ref="A33:I33"/>
    <mergeCell ref="A34:I34"/>
    <mergeCell ref="A37:I37"/>
    <mergeCell ref="A38:I38"/>
  </mergeCells>
  <pageMargins left="0.78740157499999996" right="0.78740157499999996" top="0.984251969" bottom="0.984251969" header="0.5" footer="0.5"/>
  <pageSetup paperSize="9" orientation="portrait" horizontalDpi="4294967292" verticalDpi="4294967292" r:id="rId1"/>
  <headerFooter alignWithMargins="0">
    <oddFooter>&amp;L&amp;"Helvetica,Regular"&amp;12&amp;I000000	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zoomScale="120" zoomScaleNormal="120" workbookViewId="0">
      <selection activeCell="C6" sqref="C6"/>
    </sheetView>
  </sheetViews>
  <sheetFormatPr baseColWidth="10" defaultColWidth="8.59765625" defaultRowHeight="9.9499999999999993" customHeight="1" x14ac:dyDescent="0.25"/>
  <cols>
    <col min="1" max="1" width="5.09765625" style="10" customWidth="1"/>
    <col min="2" max="2" width="5.3984375" style="10" customWidth="1"/>
    <col min="3" max="3" width="6.3984375" style="10" customWidth="1"/>
    <col min="4" max="4" width="5.3984375" style="10" customWidth="1"/>
    <col min="5" max="5" width="5.69921875" style="10" customWidth="1"/>
    <col min="6" max="8" width="5.3984375" style="10" customWidth="1"/>
    <col min="9" max="9" width="6.3984375" style="10" customWidth="1"/>
    <col min="10" max="11" width="8.8984375" style="10" customWidth="1"/>
    <col min="12" max="12" width="40.8984375" style="10" customWidth="1"/>
    <col min="13" max="16384" width="8.59765625" style="10"/>
  </cols>
  <sheetData>
    <row r="1" spans="1:12" ht="12.95" customHeight="1" x14ac:dyDescent="0.25">
      <c r="A1" s="32" t="s">
        <v>43</v>
      </c>
      <c r="B1" s="8"/>
      <c r="C1" s="8"/>
      <c r="D1" s="8"/>
      <c r="E1" s="8"/>
      <c r="F1" s="8"/>
      <c r="G1" s="8"/>
      <c r="H1" s="8"/>
      <c r="I1" s="8"/>
      <c r="J1" s="9"/>
      <c r="K1" s="9"/>
      <c r="L1" s="9"/>
    </row>
    <row r="2" spans="1:12" ht="9.9499999999999993" customHeight="1" x14ac:dyDescent="0.25">
      <c r="A2" s="23"/>
      <c r="B2" s="51" t="s">
        <v>44</v>
      </c>
      <c r="C2" s="52"/>
      <c r="D2" s="51" t="s">
        <v>44</v>
      </c>
      <c r="E2" s="53"/>
      <c r="F2" s="51" t="s">
        <v>45</v>
      </c>
      <c r="G2" s="53"/>
      <c r="H2" s="28"/>
      <c r="I2" s="24"/>
      <c r="J2" s="9"/>
      <c r="K2" s="13"/>
      <c r="L2" s="9"/>
    </row>
    <row r="3" spans="1:12" ht="9.9499999999999993" customHeight="1" x14ac:dyDescent="0.25">
      <c r="A3" s="19"/>
      <c r="B3" s="54" t="s">
        <v>0</v>
      </c>
      <c r="C3" s="55"/>
      <c r="D3" s="56" t="s">
        <v>46</v>
      </c>
      <c r="E3" s="57"/>
      <c r="F3" s="58" t="s">
        <v>47</v>
      </c>
      <c r="G3" s="55"/>
      <c r="H3" s="58" t="s">
        <v>48</v>
      </c>
      <c r="I3" s="61"/>
      <c r="J3" s="9"/>
      <c r="K3" s="13"/>
      <c r="L3" s="9"/>
    </row>
    <row r="4" spans="1:12" ht="9.9499999999999993" customHeight="1" x14ac:dyDescent="0.25">
      <c r="A4" s="19"/>
      <c r="B4" s="27" t="s">
        <v>31</v>
      </c>
      <c r="C4" s="2" t="s">
        <v>32</v>
      </c>
      <c r="D4" s="27" t="s">
        <v>31</v>
      </c>
      <c r="E4" s="2" t="s">
        <v>32</v>
      </c>
      <c r="F4" s="27" t="s">
        <v>31</v>
      </c>
      <c r="G4" s="2" t="s">
        <v>32</v>
      </c>
      <c r="H4" s="27" t="s">
        <v>31</v>
      </c>
      <c r="I4" s="2" t="s">
        <v>32</v>
      </c>
      <c r="J4" s="9"/>
      <c r="K4" s="13"/>
      <c r="L4" s="9"/>
    </row>
    <row r="5" spans="1:12" ht="9.9499999999999993" customHeight="1" x14ac:dyDescent="0.25">
      <c r="A5" s="33" t="s">
        <v>49</v>
      </c>
      <c r="B5" s="3" t="s">
        <v>30</v>
      </c>
      <c r="C5" s="4" t="s">
        <v>28</v>
      </c>
      <c r="D5" s="3" t="s">
        <v>30</v>
      </c>
      <c r="E5" s="4" t="s">
        <v>28</v>
      </c>
      <c r="F5" s="3" t="s">
        <v>30</v>
      </c>
      <c r="G5" s="4" t="s">
        <v>28</v>
      </c>
      <c r="H5" s="3" t="s">
        <v>30</v>
      </c>
      <c r="I5" s="4" t="s">
        <v>28</v>
      </c>
      <c r="J5" s="9"/>
      <c r="K5" s="9"/>
      <c r="L5" s="9"/>
    </row>
    <row r="6" spans="1:12" ht="9.9499999999999993" customHeight="1" x14ac:dyDescent="0.25">
      <c r="A6" s="12" t="s">
        <v>17</v>
      </c>
      <c r="B6" s="34">
        <v>7</v>
      </c>
      <c r="C6" s="35">
        <v>127930.25</v>
      </c>
      <c r="D6" s="34">
        <v>5</v>
      </c>
      <c r="E6" s="35">
        <v>10855.5</v>
      </c>
      <c r="F6" s="34">
        <v>0</v>
      </c>
      <c r="G6" s="35">
        <v>0</v>
      </c>
      <c r="H6" s="34">
        <v>7</v>
      </c>
      <c r="I6" s="35">
        <v>138785.75</v>
      </c>
      <c r="J6" s="9"/>
      <c r="K6" s="9"/>
      <c r="L6" s="9"/>
    </row>
    <row r="7" spans="1:12" ht="9.9499999999999993" customHeight="1" x14ac:dyDescent="0.25">
      <c r="A7" s="5" t="s">
        <v>18</v>
      </c>
      <c r="B7" s="36">
        <v>1501</v>
      </c>
      <c r="C7" s="37">
        <v>23867687.48</v>
      </c>
      <c r="D7" s="36">
        <v>871</v>
      </c>
      <c r="E7" s="37">
        <v>3950020.03</v>
      </c>
      <c r="F7" s="36">
        <v>1170</v>
      </c>
      <c r="G7" s="37">
        <v>1380636.96</v>
      </c>
      <c r="H7" s="36">
        <v>1504</v>
      </c>
      <c r="I7" s="37">
        <v>29198344.469999999</v>
      </c>
      <c r="J7" s="9"/>
      <c r="K7" s="9"/>
      <c r="L7" s="9"/>
    </row>
    <row r="8" spans="1:12" ht="9.9499999999999993" customHeight="1" x14ac:dyDescent="0.25">
      <c r="A8" s="12" t="s">
        <v>19</v>
      </c>
      <c r="B8" s="34">
        <v>241</v>
      </c>
      <c r="C8" s="35">
        <v>2698312.6</v>
      </c>
      <c r="D8" s="34">
        <v>168</v>
      </c>
      <c r="E8" s="35">
        <v>459200.25</v>
      </c>
      <c r="F8" s="34">
        <v>202</v>
      </c>
      <c r="G8" s="35">
        <v>303556.09999999998</v>
      </c>
      <c r="H8" s="34">
        <v>244</v>
      </c>
      <c r="I8" s="35">
        <v>3461068.95</v>
      </c>
      <c r="J8" s="9"/>
      <c r="K8" s="9"/>
      <c r="L8" s="9"/>
    </row>
    <row r="9" spans="1:12" ht="9.9499999999999993" customHeight="1" x14ac:dyDescent="0.25">
      <c r="A9" s="5" t="s">
        <v>20</v>
      </c>
      <c r="B9" s="36">
        <v>284</v>
      </c>
      <c r="C9" s="37">
        <v>3013102.25</v>
      </c>
      <c r="D9" s="36">
        <v>245</v>
      </c>
      <c r="E9" s="37">
        <v>1453612.5</v>
      </c>
      <c r="F9" s="36">
        <v>135</v>
      </c>
      <c r="G9" s="37">
        <v>273595.34999999998</v>
      </c>
      <c r="H9" s="36">
        <v>323</v>
      </c>
      <c r="I9" s="37">
        <v>4740310.0999999996</v>
      </c>
      <c r="J9" s="9"/>
      <c r="K9" s="9"/>
      <c r="L9" s="9"/>
    </row>
    <row r="10" spans="1:12" ht="9.9499999999999993" customHeight="1" x14ac:dyDescent="0.25">
      <c r="A10" s="12" t="s">
        <v>21</v>
      </c>
      <c r="B10" s="34">
        <v>424</v>
      </c>
      <c r="C10" s="35">
        <v>5112870.05</v>
      </c>
      <c r="D10" s="34">
        <v>373</v>
      </c>
      <c r="E10" s="35">
        <v>1139812.6499999999</v>
      </c>
      <c r="F10" s="34">
        <v>301</v>
      </c>
      <c r="G10" s="35">
        <v>508649.95</v>
      </c>
      <c r="H10" s="34">
        <v>429</v>
      </c>
      <c r="I10" s="35">
        <v>6761332.6500000004</v>
      </c>
      <c r="J10" s="9"/>
      <c r="K10" s="9"/>
      <c r="L10" s="9"/>
    </row>
    <row r="11" spans="1:12" ht="9.9499999999999993" customHeight="1" x14ac:dyDescent="0.25">
      <c r="A11" s="5" t="s">
        <v>22</v>
      </c>
      <c r="B11" s="36">
        <v>250</v>
      </c>
      <c r="C11" s="37">
        <v>3539938.1</v>
      </c>
      <c r="D11" s="36">
        <v>233</v>
      </c>
      <c r="E11" s="37">
        <v>892422</v>
      </c>
      <c r="F11" s="36">
        <v>183</v>
      </c>
      <c r="G11" s="37">
        <v>300391.65000000002</v>
      </c>
      <c r="H11" s="36">
        <v>251</v>
      </c>
      <c r="I11" s="37">
        <v>4732751.75</v>
      </c>
      <c r="J11" s="9"/>
      <c r="K11" s="9"/>
      <c r="L11" s="9"/>
    </row>
    <row r="12" spans="1:12" ht="9.9499999999999993" customHeight="1" x14ac:dyDescent="0.25">
      <c r="A12" s="12" t="s">
        <v>23</v>
      </c>
      <c r="B12" s="34">
        <v>126</v>
      </c>
      <c r="C12" s="35">
        <v>1759409.55</v>
      </c>
      <c r="D12" s="34">
        <v>116</v>
      </c>
      <c r="E12" s="35">
        <v>427965</v>
      </c>
      <c r="F12" s="34">
        <v>100</v>
      </c>
      <c r="G12" s="35">
        <v>170333.15</v>
      </c>
      <c r="H12" s="34">
        <v>128</v>
      </c>
      <c r="I12" s="35">
        <v>2357707.7000000002</v>
      </c>
      <c r="J12" s="9"/>
      <c r="K12" s="9"/>
      <c r="L12" s="9"/>
    </row>
    <row r="13" spans="1:12" ht="9.9499999999999993" customHeight="1" x14ac:dyDescent="0.25">
      <c r="A13" s="5" t="s">
        <v>24</v>
      </c>
      <c r="B13" s="36">
        <v>116</v>
      </c>
      <c r="C13" s="37">
        <v>2887712.8</v>
      </c>
      <c r="D13" s="36">
        <v>117</v>
      </c>
      <c r="E13" s="37">
        <v>1374997.5</v>
      </c>
      <c r="F13" s="36">
        <v>95</v>
      </c>
      <c r="G13" s="37">
        <v>138872.85</v>
      </c>
      <c r="H13" s="36">
        <v>117</v>
      </c>
      <c r="I13" s="37">
        <v>4401583.1500000004</v>
      </c>
      <c r="J13" s="9"/>
      <c r="K13" s="9"/>
      <c r="L13" s="9"/>
    </row>
    <row r="14" spans="1:12" ht="9.9499999999999993" customHeight="1" x14ac:dyDescent="0.25">
      <c r="A14" s="12" t="s">
        <v>25</v>
      </c>
      <c r="B14" s="34">
        <v>12</v>
      </c>
      <c r="C14" s="35">
        <v>85305.4</v>
      </c>
      <c r="D14" s="34">
        <v>3</v>
      </c>
      <c r="E14" s="35">
        <v>2695.5</v>
      </c>
      <c r="F14" s="34">
        <v>4</v>
      </c>
      <c r="G14" s="35">
        <v>3889.8</v>
      </c>
      <c r="H14" s="34">
        <v>12</v>
      </c>
      <c r="I14" s="35">
        <v>91890.7</v>
      </c>
      <c r="J14" s="9"/>
      <c r="K14" s="9"/>
      <c r="L14" s="9"/>
    </row>
    <row r="15" spans="1:12" ht="9.9499999999999993" customHeight="1" x14ac:dyDescent="0.25">
      <c r="A15" s="5" t="s">
        <v>26</v>
      </c>
      <c r="B15" s="36">
        <v>565</v>
      </c>
      <c r="C15" s="37">
        <v>9412619.2899999991</v>
      </c>
      <c r="D15" s="36">
        <v>380</v>
      </c>
      <c r="E15" s="37">
        <v>1386336.73</v>
      </c>
      <c r="F15" s="36">
        <v>513</v>
      </c>
      <c r="G15" s="37">
        <v>1606179.05</v>
      </c>
      <c r="H15" s="36">
        <v>577</v>
      </c>
      <c r="I15" s="37">
        <v>12405135.07</v>
      </c>
      <c r="J15" s="9"/>
      <c r="K15" s="9"/>
      <c r="L15" s="9"/>
    </row>
    <row r="16" spans="1:12" ht="9.9499999999999993" customHeight="1" x14ac:dyDescent="0.25">
      <c r="A16" s="12" t="s">
        <v>27</v>
      </c>
      <c r="B16" s="34">
        <v>61</v>
      </c>
      <c r="C16" s="35">
        <v>1079077.96</v>
      </c>
      <c r="D16" s="34">
        <v>58</v>
      </c>
      <c r="E16" s="35">
        <v>172496.19</v>
      </c>
      <c r="F16" s="34">
        <v>0</v>
      </c>
      <c r="G16" s="35">
        <v>0</v>
      </c>
      <c r="H16" s="34">
        <v>64</v>
      </c>
      <c r="I16" s="35">
        <v>1251574.1499999999</v>
      </c>
      <c r="J16" s="9"/>
      <c r="K16" s="9"/>
      <c r="L16" s="9"/>
    </row>
    <row r="17" spans="1:12" ht="9.9499999999999993" customHeight="1" x14ac:dyDescent="0.25">
      <c r="A17" s="5" t="s">
        <v>6</v>
      </c>
      <c r="B17" s="36">
        <v>9</v>
      </c>
      <c r="C17" s="37">
        <v>146404</v>
      </c>
      <c r="D17" s="36">
        <v>7</v>
      </c>
      <c r="E17" s="37">
        <v>17805</v>
      </c>
      <c r="F17" s="36">
        <v>0</v>
      </c>
      <c r="G17" s="37">
        <v>0</v>
      </c>
      <c r="H17" s="36">
        <v>9</v>
      </c>
      <c r="I17" s="37">
        <v>164209</v>
      </c>
      <c r="J17" s="9"/>
      <c r="K17" s="9"/>
      <c r="L17" s="9"/>
    </row>
    <row r="18" spans="1:12" ht="9.9499999999999993" customHeight="1" x14ac:dyDescent="0.25">
      <c r="A18" s="12" t="s">
        <v>7</v>
      </c>
      <c r="B18" s="34">
        <v>1</v>
      </c>
      <c r="C18" s="35">
        <v>46204</v>
      </c>
      <c r="D18" s="34">
        <v>0</v>
      </c>
      <c r="E18" s="35">
        <v>0</v>
      </c>
      <c r="F18" s="34">
        <v>0</v>
      </c>
      <c r="G18" s="35">
        <v>0</v>
      </c>
      <c r="H18" s="34">
        <v>1</v>
      </c>
      <c r="I18" s="35">
        <v>46204</v>
      </c>
      <c r="J18" s="9"/>
      <c r="K18" s="9"/>
      <c r="L18" s="9"/>
    </row>
    <row r="19" spans="1:12" ht="9.9499999999999993" customHeight="1" x14ac:dyDescent="0.25">
      <c r="A19" s="5" t="s">
        <v>8</v>
      </c>
      <c r="B19" s="36">
        <v>110</v>
      </c>
      <c r="C19" s="37">
        <v>1102605.3</v>
      </c>
      <c r="D19" s="36">
        <v>87</v>
      </c>
      <c r="E19" s="37">
        <v>123316.5</v>
      </c>
      <c r="F19" s="36">
        <v>67</v>
      </c>
      <c r="G19" s="37">
        <v>154177.15</v>
      </c>
      <c r="H19" s="36">
        <v>112</v>
      </c>
      <c r="I19" s="37">
        <v>1380098.95</v>
      </c>
      <c r="J19" s="9"/>
      <c r="K19" s="9"/>
      <c r="L19" s="9"/>
    </row>
    <row r="20" spans="1:12" ht="9.9499999999999993" customHeight="1" x14ac:dyDescent="0.25">
      <c r="A20" s="12" t="s">
        <v>9</v>
      </c>
      <c r="B20" s="34">
        <v>139</v>
      </c>
      <c r="C20" s="35">
        <v>1243116.3999999999</v>
      </c>
      <c r="D20" s="34">
        <v>114</v>
      </c>
      <c r="E20" s="35">
        <v>133695</v>
      </c>
      <c r="F20" s="34">
        <v>105</v>
      </c>
      <c r="G20" s="35">
        <v>132927.75</v>
      </c>
      <c r="H20" s="34">
        <v>147</v>
      </c>
      <c r="I20" s="35">
        <v>1509739.15</v>
      </c>
      <c r="J20" s="9"/>
      <c r="K20" s="9"/>
      <c r="L20" s="9"/>
    </row>
    <row r="21" spans="1:12" ht="9.9499999999999993" customHeight="1" x14ac:dyDescent="0.25">
      <c r="A21" s="5" t="s">
        <v>10</v>
      </c>
      <c r="B21" s="36">
        <v>353</v>
      </c>
      <c r="C21" s="37">
        <v>8497216.6999999993</v>
      </c>
      <c r="D21" s="36">
        <v>259</v>
      </c>
      <c r="E21" s="37">
        <v>971086.05</v>
      </c>
      <c r="F21" s="36">
        <v>176</v>
      </c>
      <c r="G21" s="37">
        <v>567993.35</v>
      </c>
      <c r="H21" s="36">
        <v>361</v>
      </c>
      <c r="I21" s="37">
        <v>10036296.1</v>
      </c>
      <c r="J21" s="9"/>
      <c r="K21" s="9"/>
      <c r="L21" s="9"/>
    </row>
    <row r="22" spans="1:12" ht="9.9499999999999993" customHeight="1" x14ac:dyDescent="0.25">
      <c r="A22" s="12" t="s">
        <v>11</v>
      </c>
      <c r="B22" s="34">
        <v>893</v>
      </c>
      <c r="C22" s="35">
        <v>22566803.350000001</v>
      </c>
      <c r="D22" s="34">
        <v>56</v>
      </c>
      <c r="E22" s="35">
        <v>788528.85</v>
      </c>
      <c r="F22" s="34">
        <v>1</v>
      </c>
      <c r="G22" s="35">
        <v>5796</v>
      </c>
      <c r="H22" s="34">
        <v>893</v>
      </c>
      <c r="I22" s="35">
        <v>23361128.199999999</v>
      </c>
      <c r="J22" s="9"/>
      <c r="K22" s="9"/>
      <c r="L22" s="9"/>
    </row>
    <row r="23" spans="1:12" ht="9.9499999999999993" customHeight="1" x14ac:dyDescent="0.25">
      <c r="A23" s="5" t="s">
        <v>12</v>
      </c>
      <c r="B23" s="36">
        <v>3</v>
      </c>
      <c r="C23" s="37">
        <v>83695.05</v>
      </c>
      <c r="D23" s="36">
        <v>0</v>
      </c>
      <c r="E23" s="37">
        <v>0</v>
      </c>
      <c r="F23" s="36">
        <v>0</v>
      </c>
      <c r="G23" s="37">
        <v>0</v>
      </c>
      <c r="H23" s="36">
        <v>3</v>
      </c>
      <c r="I23" s="37">
        <v>83695.05</v>
      </c>
      <c r="J23" s="9"/>
      <c r="K23" s="9"/>
      <c r="L23" s="9"/>
    </row>
    <row r="24" spans="1:12" ht="9.9499999999999993" customHeight="1" x14ac:dyDescent="0.25">
      <c r="A24" s="12" t="s">
        <v>13</v>
      </c>
      <c r="B24" s="34">
        <v>0</v>
      </c>
      <c r="C24" s="35">
        <v>0</v>
      </c>
      <c r="D24" s="34">
        <v>0</v>
      </c>
      <c r="E24" s="35">
        <v>0</v>
      </c>
      <c r="F24" s="34">
        <v>0</v>
      </c>
      <c r="G24" s="35">
        <v>0</v>
      </c>
      <c r="H24" s="34">
        <v>0</v>
      </c>
      <c r="I24" s="35"/>
      <c r="J24" s="9"/>
      <c r="K24" s="9"/>
      <c r="L24" s="9"/>
    </row>
    <row r="25" spans="1:12" ht="9.9499999999999993" customHeight="1" x14ac:dyDescent="0.25">
      <c r="A25" s="5" t="s">
        <v>14</v>
      </c>
      <c r="B25" s="36">
        <v>239</v>
      </c>
      <c r="C25" s="37">
        <v>4139083.75</v>
      </c>
      <c r="D25" s="36">
        <v>127</v>
      </c>
      <c r="E25" s="37">
        <v>913212.45</v>
      </c>
      <c r="F25" s="36">
        <v>48</v>
      </c>
      <c r="G25" s="37">
        <v>114562.1</v>
      </c>
      <c r="H25" s="36">
        <v>239</v>
      </c>
      <c r="I25" s="37">
        <v>5166858.3</v>
      </c>
      <c r="J25" s="9"/>
      <c r="K25" s="9"/>
      <c r="L25" s="9"/>
    </row>
    <row r="26" spans="1:12" ht="9.9499999999999993" customHeight="1" x14ac:dyDescent="0.25">
      <c r="A26" s="12" t="s">
        <v>15</v>
      </c>
      <c r="B26" s="34">
        <v>638</v>
      </c>
      <c r="C26" s="35">
        <v>13549968.9</v>
      </c>
      <c r="D26" s="34">
        <v>551</v>
      </c>
      <c r="E26" s="35">
        <v>2470513.5</v>
      </c>
      <c r="F26" s="34">
        <v>554</v>
      </c>
      <c r="G26" s="35">
        <v>2257493.85</v>
      </c>
      <c r="H26" s="34">
        <v>664</v>
      </c>
      <c r="I26" s="35">
        <v>18277976.25</v>
      </c>
      <c r="J26" s="9"/>
      <c r="K26" s="9"/>
      <c r="L26" s="9"/>
    </row>
    <row r="27" spans="1:12" ht="9.9499999999999993" customHeight="1" x14ac:dyDescent="0.25">
      <c r="A27" s="5" t="s">
        <v>16</v>
      </c>
      <c r="B27" s="36">
        <v>519</v>
      </c>
      <c r="C27" s="37">
        <v>10491726.800000001</v>
      </c>
      <c r="D27" s="36">
        <v>508</v>
      </c>
      <c r="E27" s="37">
        <v>4433645.45</v>
      </c>
      <c r="F27" s="36">
        <v>228</v>
      </c>
      <c r="G27" s="37">
        <v>855663.3</v>
      </c>
      <c r="H27" s="36">
        <v>534</v>
      </c>
      <c r="I27" s="37">
        <v>15781035.550000001</v>
      </c>
      <c r="J27" s="9"/>
      <c r="K27" s="9"/>
      <c r="L27" s="9"/>
    </row>
    <row r="28" spans="1:12" ht="9.9499999999999993" customHeight="1" x14ac:dyDescent="0.25">
      <c r="A28" s="12" t="s">
        <v>3</v>
      </c>
      <c r="B28" s="34">
        <v>154</v>
      </c>
      <c r="C28" s="35">
        <v>2225699.6</v>
      </c>
      <c r="D28" s="34">
        <v>91</v>
      </c>
      <c r="E28" s="35">
        <v>95866.5</v>
      </c>
      <c r="F28" s="34">
        <v>0</v>
      </c>
      <c r="G28" s="35">
        <v>0</v>
      </c>
      <c r="H28" s="34">
        <v>162</v>
      </c>
      <c r="I28" s="35">
        <v>2321566.1</v>
      </c>
      <c r="J28" s="9"/>
      <c r="K28" s="9"/>
      <c r="L28" s="9"/>
    </row>
    <row r="29" spans="1:12" ht="9.9499999999999993" customHeight="1" x14ac:dyDescent="0.25">
      <c r="A29" s="5" t="s">
        <v>4</v>
      </c>
      <c r="B29" s="36">
        <v>0</v>
      </c>
      <c r="C29" s="37">
        <v>0</v>
      </c>
      <c r="D29" s="36">
        <v>0</v>
      </c>
      <c r="E29" s="37">
        <v>0</v>
      </c>
      <c r="F29" s="36">
        <v>0</v>
      </c>
      <c r="G29" s="37">
        <v>0</v>
      </c>
      <c r="H29" s="36">
        <v>0</v>
      </c>
      <c r="I29" s="37">
        <v>0</v>
      </c>
      <c r="J29" s="9"/>
      <c r="K29" s="9"/>
      <c r="L29" s="9"/>
    </row>
    <row r="30" spans="1:12" ht="9.9499999999999993" customHeight="1" x14ac:dyDescent="0.25">
      <c r="A30" s="12" t="s">
        <v>5</v>
      </c>
      <c r="B30" s="38">
        <v>100</v>
      </c>
      <c r="C30" s="39">
        <v>4632634.9000000004</v>
      </c>
      <c r="D30" s="38">
        <v>8</v>
      </c>
      <c r="E30" s="39">
        <v>4867.5</v>
      </c>
      <c r="F30" s="38">
        <v>71</v>
      </c>
      <c r="G30" s="39">
        <v>981202.7</v>
      </c>
      <c r="H30" s="38">
        <v>101</v>
      </c>
      <c r="I30" s="39">
        <v>5618705.0999999996</v>
      </c>
      <c r="J30" s="9"/>
      <c r="K30" s="9"/>
      <c r="L30" s="9"/>
    </row>
    <row r="31" spans="1:12" ht="9.9499999999999993" customHeight="1" x14ac:dyDescent="0.25">
      <c r="A31" s="1" t="s">
        <v>50</v>
      </c>
      <c r="B31" s="40">
        <v>6745</v>
      </c>
      <c r="C31" s="40">
        <v>122309124.47999999</v>
      </c>
      <c r="D31" s="40">
        <v>4377</v>
      </c>
      <c r="E31" s="40">
        <v>21222950.649999999</v>
      </c>
      <c r="F31" s="40">
        <v>3953</v>
      </c>
      <c r="G31" s="40">
        <v>9755921.0600000005</v>
      </c>
      <c r="H31" s="40">
        <v>6882</v>
      </c>
      <c r="I31" s="40">
        <v>153287996.19</v>
      </c>
      <c r="J31" s="9"/>
      <c r="K31" s="9"/>
      <c r="L31" s="9"/>
    </row>
    <row r="32" spans="1:12" ht="9.9499999999999993" customHeight="1" x14ac:dyDescent="0.25">
      <c r="A32" s="62" t="s">
        <v>51</v>
      </c>
      <c r="B32" s="63"/>
      <c r="C32" s="63"/>
      <c r="D32" s="63"/>
      <c r="E32" s="63"/>
      <c r="F32" s="63"/>
      <c r="G32" s="63"/>
      <c r="H32" s="63"/>
      <c r="I32" s="63"/>
      <c r="J32" s="16"/>
      <c r="K32" s="16"/>
      <c r="L32" s="16"/>
    </row>
    <row r="33" spans="1:12" ht="9.9499999999999993" customHeight="1" x14ac:dyDescent="0.25">
      <c r="A33" s="64" t="s">
        <v>52</v>
      </c>
      <c r="B33" s="60"/>
      <c r="C33" s="60"/>
      <c r="D33" s="60"/>
      <c r="E33" s="60"/>
      <c r="F33" s="60"/>
      <c r="G33" s="60"/>
      <c r="H33" s="60"/>
      <c r="I33" s="60"/>
      <c r="J33" s="16"/>
      <c r="K33" s="16"/>
      <c r="L33" s="16"/>
    </row>
    <row r="34" spans="1:12" ht="9.9499999999999993" customHeight="1" x14ac:dyDescent="0.25">
      <c r="A34" s="65" t="s">
        <v>53</v>
      </c>
      <c r="B34" s="66"/>
      <c r="C34" s="66"/>
      <c r="D34" s="66"/>
      <c r="E34" s="66"/>
      <c r="F34" s="66"/>
      <c r="G34" s="66"/>
      <c r="H34" s="66"/>
      <c r="I34" s="66"/>
      <c r="J34" s="29"/>
      <c r="K34" s="29"/>
      <c r="L34" s="29"/>
    </row>
    <row r="35" spans="1:12" ht="9.9499999999999993" customHeight="1" x14ac:dyDescent="0.25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</row>
    <row r="36" spans="1:12" ht="9.9499999999999993" customHeight="1" x14ac:dyDescent="0.25">
      <c r="A36" s="18" t="s">
        <v>42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</row>
    <row r="37" spans="1:12" ht="9.9499999999999993" customHeight="1" x14ac:dyDescent="0.25">
      <c r="A37" s="62"/>
      <c r="B37" s="63"/>
      <c r="C37" s="63"/>
      <c r="D37" s="63"/>
      <c r="E37" s="63"/>
      <c r="F37" s="63"/>
      <c r="G37" s="63"/>
      <c r="H37" s="63"/>
      <c r="I37" s="63"/>
    </row>
    <row r="38" spans="1:12" ht="9.9499999999999993" customHeight="1" x14ac:dyDescent="0.25">
      <c r="A38" s="62"/>
      <c r="B38" s="63"/>
      <c r="C38" s="63"/>
      <c r="D38" s="63"/>
      <c r="E38" s="63"/>
      <c r="F38" s="63"/>
      <c r="G38" s="63"/>
      <c r="H38" s="63"/>
      <c r="I38" s="63"/>
    </row>
    <row r="39" spans="1:12" ht="9.9499999999999993" customHeight="1" x14ac:dyDescent="0.25">
      <c r="A39" s="59"/>
      <c r="B39" s="60"/>
      <c r="C39" s="60"/>
      <c r="D39" s="60"/>
      <c r="E39" s="60"/>
      <c r="F39" s="60"/>
      <c r="G39" s="60"/>
      <c r="H39" s="60"/>
      <c r="I39" s="60"/>
    </row>
    <row r="41" spans="1:12" ht="9.9499999999999993" customHeight="1" x14ac:dyDescent="0.25">
      <c r="A41" s="41"/>
    </row>
  </sheetData>
  <mergeCells count="13">
    <mergeCell ref="A39:I39"/>
    <mergeCell ref="H3:I3"/>
    <mergeCell ref="A32:I32"/>
    <mergeCell ref="A33:I33"/>
    <mergeCell ref="A34:I34"/>
    <mergeCell ref="A37:I37"/>
    <mergeCell ref="A38:I38"/>
    <mergeCell ref="B2:C2"/>
    <mergeCell ref="D2:E2"/>
    <mergeCell ref="F2:G2"/>
    <mergeCell ref="B3:C3"/>
    <mergeCell ref="D3:E3"/>
    <mergeCell ref="F3:G3"/>
  </mergeCells>
  <pageMargins left="0.78740157499999996" right="0.78740157499999996" top="0.984251969" bottom="0.984251969" header="0.5" footer="0.5"/>
  <pageSetup paperSize="9" orientation="portrait" horizontalDpi="4294967292" verticalDpi="4294967292" r:id="rId1"/>
  <headerFooter alignWithMargins="0">
    <oddFooter>&amp;L&amp;"Helvetica,Regular"&amp;12&amp;I000000	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zoomScale="120" zoomScaleNormal="120" workbookViewId="0">
      <selection activeCell="E13" sqref="E13"/>
    </sheetView>
  </sheetViews>
  <sheetFormatPr baseColWidth="10" defaultColWidth="8.59765625" defaultRowHeight="9.9499999999999993" customHeight="1" x14ac:dyDescent="0.25"/>
  <cols>
    <col min="1" max="1" width="4.69921875" style="10" customWidth="1"/>
    <col min="2" max="2" width="5.3984375" style="10" customWidth="1"/>
    <col min="3" max="3" width="6.3984375" style="10" customWidth="1"/>
    <col min="4" max="4" width="5.3984375" style="10" customWidth="1"/>
    <col min="5" max="5" width="6" style="10" customWidth="1"/>
    <col min="6" max="8" width="5.3984375" style="10" customWidth="1"/>
    <col min="9" max="9" width="6.3984375" style="10" customWidth="1"/>
    <col min="10" max="11" width="8.8984375" style="10" customWidth="1"/>
    <col min="12" max="12" width="40.8984375" style="10" customWidth="1"/>
    <col min="13" max="16384" width="8.59765625" style="10"/>
  </cols>
  <sheetData>
    <row r="1" spans="1:12" ht="12.95" customHeight="1" x14ac:dyDescent="0.25">
      <c r="A1" s="14" t="s">
        <v>1</v>
      </c>
      <c r="B1" s="8"/>
      <c r="C1" s="8"/>
      <c r="D1" s="8"/>
      <c r="E1" s="8"/>
      <c r="F1" s="8"/>
      <c r="G1" s="8"/>
      <c r="H1" s="8"/>
      <c r="I1" s="8"/>
      <c r="J1" s="9"/>
      <c r="K1" s="9"/>
      <c r="L1" s="9"/>
    </row>
    <row r="2" spans="1:12" ht="9.9499999999999993" customHeight="1" x14ac:dyDescent="0.25">
      <c r="A2" s="23"/>
      <c r="B2" s="51" t="s">
        <v>38</v>
      </c>
      <c r="C2" s="52"/>
      <c r="D2" s="51" t="s">
        <v>36</v>
      </c>
      <c r="E2" s="53"/>
      <c r="F2" s="51" t="s">
        <v>34</v>
      </c>
      <c r="G2" s="53"/>
      <c r="H2" s="25"/>
      <c r="I2" s="24"/>
      <c r="J2" s="9"/>
      <c r="K2" s="13"/>
      <c r="L2" s="9"/>
    </row>
    <row r="3" spans="1:12" ht="9.9499999999999993" customHeight="1" x14ac:dyDescent="0.25">
      <c r="A3" s="19"/>
      <c r="B3" s="54" t="s">
        <v>0</v>
      </c>
      <c r="C3" s="55"/>
      <c r="D3" s="70" t="s">
        <v>37</v>
      </c>
      <c r="E3" s="57"/>
      <c r="F3" s="54" t="s">
        <v>35</v>
      </c>
      <c r="G3" s="55"/>
      <c r="H3" s="54" t="s">
        <v>33</v>
      </c>
      <c r="I3" s="61"/>
      <c r="J3" s="9"/>
      <c r="K3" s="13"/>
      <c r="L3" s="9"/>
    </row>
    <row r="4" spans="1:12" ht="9.9499999999999993" customHeight="1" x14ac:dyDescent="0.25">
      <c r="A4" s="19"/>
      <c r="B4" s="27" t="s">
        <v>31</v>
      </c>
      <c r="C4" s="2" t="s">
        <v>32</v>
      </c>
      <c r="D4" s="27" t="s">
        <v>31</v>
      </c>
      <c r="E4" s="2" t="s">
        <v>32</v>
      </c>
      <c r="F4" s="27" t="s">
        <v>31</v>
      </c>
      <c r="G4" s="2" t="s">
        <v>32</v>
      </c>
      <c r="H4" s="27" t="s">
        <v>31</v>
      </c>
      <c r="I4" s="2" t="s">
        <v>32</v>
      </c>
      <c r="J4" s="9"/>
      <c r="K4" s="13"/>
      <c r="L4" s="9"/>
    </row>
    <row r="5" spans="1:12" ht="9.9499999999999993" customHeight="1" x14ac:dyDescent="0.25">
      <c r="A5" s="26" t="s">
        <v>29</v>
      </c>
      <c r="B5" s="3" t="s">
        <v>30</v>
      </c>
      <c r="C5" s="4" t="s">
        <v>28</v>
      </c>
      <c r="D5" s="3" t="s">
        <v>30</v>
      </c>
      <c r="E5" s="4" t="s">
        <v>28</v>
      </c>
      <c r="F5" s="3" t="s">
        <v>30</v>
      </c>
      <c r="G5" s="4" t="s">
        <v>28</v>
      </c>
      <c r="H5" s="3" t="s">
        <v>30</v>
      </c>
      <c r="I5" s="4" t="s">
        <v>28</v>
      </c>
      <c r="J5" s="9"/>
      <c r="K5" s="9"/>
      <c r="L5" s="9"/>
    </row>
    <row r="6" spans="1:12" ht="9.9499999999999993" customHeight="1" x14ac:dyDescent="0.25">
      <c r="A6" s="12" t="s">
        <v>17</v>
      </c>
      <c r="B6" s="20">
        <v>7</v>
      </c>
      <c r="C6" s="11">
        <v>129852</v>
      </c>
      <c r="D6" s="20">
        <v>4</v>
      </c>
      <c r="E6" s="11">
        <v>8079</v>
      </c>
      <c r="F6" s="20">
        <v>1</v>
      </c>
      <c r="G6" s="11">
        <v>9543.42</v>
      </c>
      <c r="H6" s="20">
        <v>7</v>
      </c>
      <c r="I6" s="11">
        <v>147474.42000000001</v>
      </c>
      <c r="J6" s="9"/>
      <c r="K6" s="9"/>
      <c r="L6" s="9"/>
    </row>
    <row r="7" spans="1:12" ht="9.9499999999999993" customHeight="1" x14ac:dyDescent="0.25">
      <c r="A7" s="5" t="s">
        <v>18</v>
      </c>
      <c r="B7" s="6">
        <v>1503</v>
      </c>
      <c r="C7" s="7">
        <v>23669385.82</v>
      </c>
      <c r="D7" s="6">
        <v>807</v>
      </c>
      <c r="E7" s="7">
        <v>3276035.9</v>
      </c>
      <c r="F7" s="6">
        <v>243</v>
      </c>
      <c r="G7" s="7">
        <v>353812.02</v>
      </c>
      <c r="H7" s="6">
        <v>1508</v>
      </c>
      <c r="I7" s="7">
        <v>27299233.739999998</v>
      </c>
      <c r="J7" s="9"/>
      <c r="K7" s="9"/>
      <c r="L7" s="9"/>
    </row>
    <row r="8" spans="1:12" ht="9.9499999999999993" customHeight="1" x14ac:dyDescent="0.25">
      <c r="A8" s="12" t="s">
        <v>19</v>
      </c>
      <c r="B8" s="20">
        <v>246</v>
      </c>
      <c r="C8" s="11">
        <v>2659447.2999999998</v>
      </c>
      <c r="D8" s="20">
        <v>145</v>
      </c>
      <c r="E8" s="11">
        <v>370603.25</v>
      </c>
      <c r="F8" s="20">
        <v>193</v>
      </c>
      <c r="G8" s="11">
        <v>295589.05</v>
      </c>
      <c r="H8" s="20">
        <v>246</v>
      </c>
      <c r="I8" s="11">
        <v>3325639.6</v>
      </c>
      <c r="J8" s="9"/>
      <c r="K8" s="9"/>
      <c r="L8" s="9"/>
    </row>
    <row r="9" spans="1:12" ht="9.9499999999999993" customHeight="1" x14ac:dyDescent="0.25">
      <c r="A9" s="5" t="s">
        <v>20</v>
      </c>
      <c r="B9" s="6">
        <v>315</v>
      </c>
      <c r="C9" s="7">
        <v>3275722.45</v>
      </c>
      <c r="D9" s="6">
        <v>247</v>
      </c>
      <c r="E9" s="7">
        <v>1273045.5</v>
      </c>
      <c r="F9" s="6">
        <v>80</v>
      </c>
      <c r="G9" s="7">
        <v>123404.6</v>
      </c>
      <c r="H9" s="6">
        <v>315</v>
      </c>
      <c r="I9" s="7">
        <v>4672172.55</v>
      </c>
      <c r="J9" s="9"/>
      <c r="K9" s="9"/>
      <c r="L9" s="9"/>
    </row>
    <row r="10" spans="1:12" ht="9.9499999999999993" customHeight="1" x14ac:dyDescent="0.25">
      <c r="A10" s="12" t="s">
        <v>21</v>
      </c>
      <c r="B10" s="20">
        <v>432</v>
      </c>
      <c r="C10" s="11">
        <v>5050717.55</v>
      </c>
      <c r="D10" s="20">
        <v>367</v>
      </c>
      <c r="E10" s="11">
        <v>936540</v>
      </c>
      <c r="F10" s="20">
        <v>272</v>
      </c>
      <c r="G10" s="11">
        <v>464002.69</v>
      </c>
      <c r="H10" s="20">
        <v>432</v>
      </c>
      <c r="I10" s="11">
        <v>6451260.2400000002</v>
      </c>
      <c r="J10" s="9"/>
      <c r="K10" s="9"/>
      <c r="L10" s="9"/>
    </row>
    <row r="11" spans="1:12" ht="9.9499999999999993" customHeight="1" x14ac:dyDescent="0.25">
      <c r="A11" s="5" t="s">
        <v>22</v>
      </c>
      <c r="B11" s="6">
        <v>251</v>
      </c>
      <c r="C11" s="7">
        <v>3648434.25</v>
      </c>
      <c r="D11" s="6">
        <v>232</v>
      </c>
      <c r="E11" s="7">
        <v>849990</v>
      </c>
      <c r="F11" s="6">
        <v>166</v>
      </c>
      <c r="G11" s="7">
        <v>261508.04</v>
      </c>
      <c r="H11" s="6">
        <v>251</v>
      </c>
      <c r="I11" s="7">
        <v>4759932.29</v>
      </c>
      <c r="J11" s="9"/>
      <c r="K11" s="9"/>
      <c r="L11" s="9"/>
    </row>
    <row r="12" spans="1:12" ht="9.9499999999999993" customHeight="1" x14ac:dyDescent="0.25">
      <c r="A12" s="12" t="s">
        <v>23</v>
      </c>
      <c r="B12" s="20">
        <v>131</v>
      </c>
      <c r="C12" s="11">
        <v>1762357.95</v>
      </c>
      <c r="D12" s="20">
        <v>111</v>
      </c>
      <c r="E12" s="11">
        <v>379824</v>
      </c>
      <c r="F12" s="20">
        <v>90</v>
      </c>
      <c r="G12" s="11">
        <v>160601.24</v>
      </c>
      <c r="H12" s="20">
        <v>131</v>
      </c>
      <c r="I12" s="11">
        <v>2302783.19</v>
      </c>
      <c r="J12" s="9"/>
      <c r="K12" s="9"/>
      <c r="L12" s="9"/>
    </row>
    <row r="13" spans="1:12" ht="9.9499999999999993" customHeight="1" x14ac:dyDescent="0.25">
      <c r="A13" s="5" t="s">
        <v>24</v>
      </c>
      <c r="B13" s="6">
        <v>116</v>
      </c>
      <c r="C13" s="7">
        <v>2895215.45</v>
      </c>
      <c r="D13" s="6">
        <v>115</v>
      </c>
      <c r="E13" s="7">
        <v>1337056.5</v>
      </c>
      <c r="F13" s="6">
        <v>0</v>
      </c>
      <c r="G13" s="7">
        <v>0</v>
      </c>
      <c r="H13" s="6">
        <v>116</v>
      </c>
      <c r="I13" s="7">
        <v>4232271.95</v>
      </c>
      <c r="J13" s="9"/>
      <c r="K13" s="9"/>
      <c r="L13" s="9"/>
    </row>
    <row r="14" spans="1:12" ht="9.9499999999999993" customHeight="1" x14ac:dyDescent="0.25">
      <c r="A14" s="12" t="s">
        <v>25</v>
      </c>
      <c r="B14" s="20">
        <v>12</v>
      </c>
      <c r="C14" s="11">
        <v>93496</v>
      </c>
      <c r="D14" s="20">
        <v>2</v>
      </c>
      <c r="E14" s="11">
        <v>343.5</v>
      </c>
      <c r="F14" s="20">
        <v>4</v>
      </c>
      <c r="G14" s="11">
        <v>3547.8</v>
      </c>
      <c r="H14" s="20">
        <v>12</v>
      </c>
      <c r="I14" s="11">
        <v>97387.3</v>
      </c>
      <c r="J14" s="9"/>
      <c r="K14" s="9"/>
      <c r="L14" s="9"/>
    </row>
    <row r="15" spans="1:12" ht="9.9499999999999993" customHeight="1" x14ac:dyDescent="0.25">
      <c r="A15" s="5" t="s">
        <v>26</v>
      </c>
      <c r="B15" s="6">
        <v>579</v>
      </c>
      <c r="C15" s="7">
        <v>9475420.6500000004</v>
      </c>
      <c r="D15" s="6">
        <v>335</v>
      </c>
      <c r="E15" s="7">
        <v>1258329.47</v>
      </c>
      <c r="F15" s="6">
        <v>232</v>
      </c>
      <c r="G15" s="7">
        <v>991680.61</v>
      </c>
      <c r="H15" s="6">
        <v>584</v>
      </c>
      <c r="I15" s="7">
        <v>11725430.73</v>
      </c>
      <c r="J15" s="9"/>
      <c r="K15" s="9"/>
      <c r="L15" s="9"/>
    </row>
    <row r="16" spans="1:12" ht="9.9499999999999993" customHeight="1" x14ac:dyDescent="0.25">
      <c r="A16" s="12" t="s">
        <v>27</v>
      </c>
      <c r="B16" s="20">
        <v>66</v>
      </c>
      <c r="C16" s="11">
        <v>1120742.56</v>
      </c>
      <c r="D16" s="20">
        <v>55</v>
      </c>
      <c r="E16" s="11">
        <v>163102.97</v>
      </c>
      <c r="F16" s="20">
        <v>0</v>
      </c>
      <c r="G16" s="11">
        <v>0</v>
      </c>
      <c r="H16" s="20">
        <v>66</v>
      </c>
      <c r="I16" s="11">
        <v>1283845.53</v>
      </c>
      <c r="J16" s="9"/>
      <c r="K16" s="9"/>
      <c r="L16" s="9"/>
    </row>
    <row r="17" spans="1:12" ht="9.9499999999999993" customHeight="1" x14ac:dyDescent="0.25">
      <c r="A17" s="5" t="s">
        <v>6</v>
      </c>
      <c r="B17" s="6">
        <v>10</v>
      </c>
      <c r="C17" s="7">
        <v>150232.1</v>
      </c>
      <c r="D17" s="6">
        <v>5</v>
      </c>
      <c r="E17" s="7">
        <v>11737.5</v>
      </c>
      <c r="F17" s="6">
        <v>0</v>
      </c>
      <c r="G17" s="7">
        <v>0</v>
      </c>
      <c r="H17" s="6">
        <v>10</v>
      </c>
      <c r="I17" s="7">
        <v>161969.60000000001</v>
      </c>
      <c r="J17" s="9"/>
      <c r="K17" s="9"/>
      <c r="L17" s="9"/>
    </row>
    <row r="18" spans="1:12" ht="9.9499999999999993" customHeight="1" x14ac:dyDescent="0.25">
      <c r="A18" s="12" t="s">
        <v>7</v>
      </c>
      <c r="B18" s="20">
        <v>1</v>
      </c>
      <c r="C18" s="11">
        <v>29889</v>
      </c>
      <c r="D18" s="20">
        <v>0</v>
      </c>
      <c r="E18" s="11">
        <v>0</v>
      </c>
      <c r="F18" s="20">
        <v>0</v>
      </c>
      <c r="G18" s="11">
        <v>0</v>
      </c>
      <c r="H18" s="20">
        <v>1</v>
      </c>
      <c r="I18" s="11">
        <v>29889</v>
      </c>
      <c r="J18" s="9"/>
      <c r="K18" s="9"/>
      <c r="L18" s="9"/>
    </row>
    <row r="19" spans="1:12" ht="9.9499999999999993" customHeight="1" x14ac:dyDescent="0.25">
      <c r="A19" s="5" t="s">
        <v>8</v>
      </c>
      <c r="B19" s="6">
        <v>107</v>
      </c>
      <c r="C19" s="7">
        <v>1037663.05</v>
      </c>
      <c r="D19" s="6">
        <v>79</v>
      </c>
      <c r="E19" s="7">
        <v>113666</v>
      </c>
      <c r="F19" s="6">
        <v>88</v>
      </c>
      <c r="G19" s="7">
        <v>156195.82999999999</v>
      </c>
      <c r="H19" s="6">
        <v>107</v>
      </c>
      <c r="I19" s="7">
        <v>1307524.8799999999</v>
      </c>
      <c r="J19" s="9"/>
      <c r="K19" s="9"/>
      <c r="L19" s="9"/>
    </row>
    <row r="20" spans="1:12" ht="9.9499999999999993" customHeight="1" x14ac:dyDescent="0.25">
      <c r="A20" s="12" t="s">
        <v>9</v>
      </c>
      <c r="B20" s="20">
        <v>144</v>
      </c>
      <c r="C20" s="11">
        <v>1248313.45</v>
      </c>
      <c r="D20" s="20">
        <v>0</v>
      </c>
      <c r="E20" s="11">
        <v>0</v>
      </c>
      <c r="F20" s="20">
        <v>101</v>
      </c>
      <c r="G20" s="11">
        <v>100080</v>
      </c>
      <c r="H20" s="20">
        <v>144</v>
      </c>
      <c r="I20" s="11">
        <v>1348393.45</v>
      </c>
      <c r="J20" s="9"/>
      <c r="K20" s="9"/>
      <c r="L20" s="9"/>
    </row>
    <row r="21" spans="1:12" ht="9.9499999999999993" customHeight="1" x14ac:dyDescent="0.25">
      <c r="A21" s="5" t="s">
        <v>10</v>
      </c>
      <c r="B21" s="6">
        <v>372</v>
      </c>
      <c r="C21" s="7">
        <v>8664946.3499999996</v>
      </c>
      <c r="D21" s="6">
        <v>229</v>
      </c>
      <c r="E21" s="7">
        <v>747192.3</v>
      </c>
      <c r="F21" s="6">
        <v>0</v>
      </c>
      <c r="G21" s="7">
        <v>0</v>
      </c>
      <c r="H21" s="6">
        <v>372</v>
      </c>
      <c r="I21" s="7">
        <v>9412138.6500000004</v>
      </c>
      <c r="J21" s="9"/>
      <c r="K21" s="9"/>
      <c r="L21" s="9"/>
    </row>
    <row r="22" spans="1:12" ht="9.9499999999999993" customHeight="1" x14ac:dyDescent="0.25">
      <c r="A22" s="12" t="s">
        <v>11</v>
      </c>
      <c r="B22" s="20">
        <v>929</v>
      </c>
      <c r="C22" s="11">
        <v>21993541.649999999</v>
      </c>
      <c r="D22" s="20">
        <v>602</v>
      </c>
      <c r="E22" s="11">
        <v>5014101.2</v>
      </c>
      <c r="F22" s="20">
        <v>22</v>
      </c>
      <c r="G22" s="11">
        <v>92888.7</v>
      </c>
      <c r="H22" s="20">
        <v>929</v>
      </c>
      <c r="I22" s="11">
        <v>27100531.550000001</v>
      </c>
      <c r="J22" s="9"/>
      <c r="K22" s="9"/>
      <c r="L22" s="9"/>
    </row>
    <row r="23" spans="1:12" ht="9.9499999999999993" customHeight="1" x14ac:dyDescent="0.25">
      <c r="A23" s="5" t="s">
        <v>12</v>
      </c>
      <c r="B23" s="6">
        <v>3</v>
      </c>
      <c r="C23" s="7">
        <v>87480</v>
      </c>
      <c r="D23" s="6">
        <v>0</v>
      </c>
      <c r="E23" s="7">
        <v>0</v>
      </c>
      <c r="F23" s="6">
        <v>0</v>
      </c>
      <c r="G23" s="7">
        <v>0</v>
      </c>
      <c r="H23" s="6">
        <v>3</v>
      </c>
      <c r="I23" s="7">
        <v>87480</v>
      </c>
      <c r="J23" s="9"/>
      <c r="K23" s="9"/>
      <c r="L23" s="9"/>
    </row>
    <row r="24" spans="1:12" ht="9.9499999999999993" customHeight="1" x14ac:dyDescent="0.25">
      <c r="A24" s="12" t="s">
        <v>13</v>
      </c>
      <c r="B24" s="20">
        <v>0</v>
      </c>
      <c r="C24" s="11"/>
      <c r="D24" s="20">
        <v>0</v>
      </c>
      <c r="E24" s="11">
        <v>0</v>
      </c>
      <c r="F24" s="20">
        <v>0</v>
      </c>
      <c r="G24" s="11">
        <v>0</v>
      </c>
      <c r="H24" s="20">
        <v>0</v>
      </c>
      <c r="I24" s="11">
        <v>0</v>
      </c>
      <c r="J24" s="9"/>
      <c r="K24" s="9"/>
      <c r="L24" s="9"/>
    </row>
    <row r="25" spans="1:12" ht="9.9499999999999993" customHeight="1" x14ac:dyDescent="0.25">
      <c r="A25" s="5" t="s">
        <v>14</v>
      </c>
      <c r="B25" s="6">
        <v>245</v>
      </c>
      <c r="C25" s="7">
        <v>4143231.6</v>
      </c>
      <c r="D25" s="6">
        <v>84</v>
      </c>
      <c r="E25" s="7">
        <v>785782.95</v>
      </c>
      <c r="F25" s="6">
        <v>13</v>
      </c>
      <c r="G25" s="7">
        <v>13576.5</v>
      </c>
      <c r="H25" s="6">
        <v>245</v>
      </c>
      <c r="I25" s="7">
        <v>4942591.05</v>
      </c>
      <c r="J25" s="9"/>
      <c r="K25" s="9"/>
      <c r="L25" s="9"/>
    </row>
    <row r="26" spans="1:12" ht="9.9499999999999993" customHeight="1" x14ac:dyDescent="0.25">
      <c r="A26" s="12" t="s">
        <v>15</v>
      </c>
      <c r="B26" s="20">
        <v>649</v>
      </c>
      <c r="C26" s="11">
        <v>13739575.5</v>
      </c>
      <c r="D26" s="20">
        <v>466</v>
      </c>
      <c r="E26" s="11">
        <v>2170270.5</v>
      </c>
      <c r="F26" s="20">
        <v>431</v>
      </c>
      <c r="G26" s="11">
        <v>2098310</v>
      </c>
      <c r="H26" s="20">
        <v>655</v>
      </c>
      <c r="I26" s="11">
        <v>18008156</v>
      </c>
      <c r="J26" s="9"/>
      <c r="K26" s="9"/>
      <c r="L26" s="9"/>
    </row>
    <row r="27" spans="1:12" ht="9.9499999999999993" customHeight="1" x14ac:dyDescent="0.25">
      <c r="A27" s="5" t="s">
        <v>16</v>
      </c>
      <c r="B27" s="6">
        <v>500</v>
      </c>
      <c r="C27" s="7">
        <v>9451730.6500000004</v>
      </c>
      <c r="D27" s="6">
        <v>487</v>
      </c>
      <c r="E27" s="7">
        <v>3468121.6</v>
      </c>
      <c r="F27" s="6">
        <v>137</v>
      </c>
      <c r="G27" s="7">
        <v>1134924.75</v>
      </c>
      <c r="H27" s="6">
        <v>516</v>
      </c>
      <c r="I27" s="7">
        <v>14054777</v>
      </c>
      <c r="J27" s="9"/>
      <c r="K27" s="9"/>
      <c r="L27" s="9"/>
    </row>
    <row r="28" spans="1:12" ht="9.9499999999999993" customHeight="1" x14ac:dyDescent="0.25">
      <c r="A28" s="12" t="s">
        <v>3</v>
      </c>
      <c r="B28" s="20">
        <v>154</v>
      </c>
      <c r="C28" s="11">
        <v>2154993.75</v>
      </c>
      <c r="D28" s="20">
        <v>88</v>
      </c>
      <c r="E28" s="11">
        <v>92481</v>
      </c>
      <c r="F28" s="20">
        <v>0</v>
      </c>
      <c r="G28" s="11">
        <v>0</v>
      </c>
      <c r="H28" s="20">
        <v>159</v>
      </c>
      <c r="I28" s="11">
        <v>2247474.75</v>
      </c>
      <c r="J28" s="9"/>
      <c r="K28" s="9"/>
      <c r="L28" s="9"/>
    </row>
    <row r="29" spans="1:12" ht="9.9499999999999993" customHeight="1" x14ac:dyDescent="0.25">
      <c r="A29" s="5" t="s">
        <v>4</v>
      </c>
      <c r="B29" s="6">
        <v>0</v>
      </c>
      <c r="C29" s="7"/>
      <c r="D29" s="6">
        <v>0</v>
      </c>
      <c r="E29" s="7">
        <v>0</v>
      </c>
      <c r="F29" s="6">
        <v>0</v>
      </c>
      <c r="G29" s="7">
        <v>0</v>
      </c>
      <c r="H29" s="6">
        <v>0</v>
      </c>
      <c r="I29" s="7">
        <v>0</v>
      </c>
      <c r="J29" s="9"/>
      <c r="K29" s="9"/>
      <c r="L29" s="9"/>
    </row>
    <row r="30" spans="1:12" ht="9.9499999999999993" customHeight="1" x14ac:dyDescent="0.25">
      <c r="A30" s="12" t="s">
        <v>5</v>
      </c>
      <c r="B30" s="21">
        <v>102</v>
      </c>
      <c r="C30" s="22">
        <v>4565272.3</v>
      </c>
      <c r="D30" s="21">
        <v>0</v>
      </c>
      <c r="E30" s="22">
        <v>0</v>
      </c>
      <c r="F30" s="21">
        <v>68</v>
      </c>
      <c r="G30" s="22">
        <v>856524.35</v>
      </c>
      <c r="H30" s="21">
        <v>102</v>
      </c>
      <c r="I30" s="22">
        <v>5421796.6500000004</v>
      </c>
      <c r="J30" s="9"/>
      <c r="K30" s="9"/>
      <c r="L30" s="9"/>
    </row>
    <row r="31" spans="1:12" ht="9.9499999999999993" customHeight="1" x14ac:dyDescent="0.25">
      <c r="A31" s="1" t="s">
        <v>39</v>
      </c>
      <c r="B31" s="2">
        <f t="shared" ref="B31:I31" si="0">SUM(B6:B30)</f>
        <v>6874</v>
      </c>
      <c r="C31" s="2">
        <f t="shared" si="0"/>
        <v>121047661.38000001</v>
      </c>
      <c r="D31" s="2">
        <f t="shared" si="0"/>
        <v>4460</v>
      </c>
      <c r="E31" s="2">
        <f t="shared" si="0"/>
        <v>22256303.140000004</v>
      </c>
      <c r="F31" s="2">
        <f t="shared" si="0"/>
        <v>2141</v>
      </c>
      <c r="G31" s="2">
        <f t="shared" si="0"/>
        <v>7116189.5999999996</v>
      </c>
      <c r="H31" s="2">
        <f t="shared" si="0"/>
        <v>6911</v>
      </c>
      <c r="I31" s="2">
        <f t="shared" si="0"/>
        <v>150420154.12000003</v>
      </c>
      <c r="J31" s="9"/>
      <c r="K31" s="9"/>
      <c r="L31" s="9"/>
    </row>
    <row r="32" spans="1:12" ht="9.9499999999999993" customHeight="1" x14ac:dyDescent="0.25">
      <c r="A32" s="67" t="s">
        <v>40</v>
      </c>
      <c r="B32" s="63"/>
      <c r="C32" s="63"/>
      <c r="D32" s="63"/>
      <c r="E32" s="63"/>
      <c r="F32" s="63"/>
      <c r="G32" s="63"/>
      <c r="H32" s="63"/>
      <c r="I32" s="63"/>
      <c r="J32" s="16"/>
      <c r="K32" s="16"/>
      <c r="L32" s="16"/>
    </row>
    <row r="33" spans="1:12" ht="9.9499999999999993" customHeight="1" x14ac:dyDescent="0.25">
      <c r="A33" s="69" t="s">
        <v>41</v>
      </c>
      <c r="B33" s="60"/>
      <c r="C33" s="60"/>
      <c r="D33" s="60"/>
      <c r="E33" s="60"/>
      <c r="F33" s="60"/>
      <c r="G33" s="60"/>
      <c r="H33" s="60"/>
      <c r="I33" s="60"/>
      <c r="J33" s="16"/>
      <c r="K33" s="16"/>
      <c r="L33" s="16"/>
    </row>
    <row r="34" spans="1:12" ht="20.100000000000001" customHeight="1" x14ac:dyDescent="0.25">
      <c r="A34" s="67" t="s">
        <v>2</v>
      </c>
      <c r="B34" s="68"/>
      <c r="C34" s="68"/>
      <c r="D34" s="68"/>
      <c r="E34" s="68"/>
      <c r="F34" s="68"/>
      <c r="G34" s="68"/>
      <c r="H34" s="68"/>
      <c r="I34" s="68"/>
      <c r="J34" s="15"/>
      <c r="K34" s="15"/>
      <c r="L34" s="15"/>
    </row>
    <row r="35" spans="1:12" ht="9.9499999999999993" customHeight="1" x14ac:dyDescent="0.25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</row>
    <row r="36" spans="1:12" ht="9.9499999999999993" customHeight="1" x14ac:dyDescent="0.25">
      <c r="A36" s="18" t="s">
        <v>42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</row>
  </sheetData>
  <mergeCells count="10">
    <mergeCell ref="A34:I34"/>
    <mergeCell ref="B2:C2"/>
    <mergeCell ref="D2:E2"/>
    <mergeCell ref="F2:G2"/>
    <mergeCell ref="A32:I32"/>
    <mergeCell ref="A33:I33"/>
    <mergeCell ref="B3:C3"/>
    <mergeCell ref="D3:E3"/>
    <mergeCell ref="F3:G3"/>
    <mergeCell ref="H3:I3"/>
  </mergeCells>
  <phoneticPr fontId="1" type="noConversion"/>
  <pageMargins left="0.78740157499999996" right="0.78740157499999996" top="0.984251969" bottom="0.984251969" header="0.5" footer="0.5"/>
  <pageSetup paperSize="0" orientation="portrait" horizontalDpi="4294967292" verticalDpi="4294967292"/>
  <headerFooter alignWithMargins="0">
    <oddFooter>&amp;L&amp;"Helvetica,Regular"&amp;12&amp;I000000	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9_ab18_statdz2017_anhaenge_tab_kulturlandii_soemmerungiii_datenreihe_i"/>
    <f:field ref="objsubject" par="" edit="true" text=""/>
    <f:field ref="objcreatedby" par="" text="Varathalingam, Vinussia, BLW "/>
    <f:field ref="objcreatedat" par="" text="02.05.2018 14:45:45"/>
    <f:field ref="objchangedby" par="" text="Rossi, Alessandro, BLW"/>
    <f:field ref="objmodifiedat" par="" text="26.10.2018 09:53:54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9_ab18_statdz2017_anhaenge_tab_kulturlandii_soemmerungiii_datenreihe_i"/>
    <f:field ref="CHPRECONFIG_1_1001_Objektname" par="" edit="true" text="9_ab18_statdz2017_anhaenge_tab_kulturlandii_soemmerungiii_datenreihe_i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2017</vt:lpstr>
      <vt:lpstr>2016</vt:lpstr>
      <vt:lpstr>2015</vt:lpstr>
      <vt:lpstr>2014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Rossi Alessandro BLW</dc:creator>
  <cp:lastModifiedBy>Rossi Alessandro BLW</cp:lastModifiedBy>
  <dcterms:created xsi:type="dcterms:W3CDTF">2015-10-03T05:56:34Z</dcterms:created>
  <dcterms:modified xsi:type="dcterms:W3CDTF">2018-10-26T07:53:54Z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name="FSC#EVDCFG@15.1400:DocumentID" pid="2" fmtid="{D5CDD505-2E9C-101B-9397-08002B2CF9AE}">
    <vt:lpwstr/>
  </property>
  <property name="FSC#EVDCFG@15.1400:DossierBarCode" pid="3" fmtid="{D5CDD505-2E9C-101B-9397-08002B2CF9AE}">
    <vt:lpwstr/>
  </property>
  <property name="FSC#EVDCFG@15.1400:ActualVersionNumber" pid="4" fmtid="{D5CDD505-2E9C-101B-9397-08002B2CF9AE}">
    <vt:lpwstr>4</vt:lpwstr>
  </property>
  <property name="FSC#EVDCFG@15.1400:ActualVersionCreatedAt" pid="5" fmtid="{D5CDD505-2E9C-101B-9397-08002B2CF9AE}">
    <vt:lpwstr>2018-10-26T09:53:43</vt:lpwstr>
  </property>
  <property name="FSC#EVDCFG@15.1400:ResponsibleBureau_DE" pid="6" fmtid="{D5CDD505-2E9C-101B-9397-08002B2CF9AE}">
    <vt:lpwstr>Bundesamt für Landwirtschaft BLW</vt:lpwstr>
  </property>
  <property name="FSC#EVDCFG@15.1400:ResponsibleBureau_EN" pid="7" fmtid="{D5CDD505-2E9C-101B-9397-08002B2CF9AE}">
    <vt:lpwstr>Federal Office for Agriculture FOAG</vt:lpwstr>
  </property>
  <property name="FSC#EVDCFG@15.1400:ResponsibleBureau_FR" pid="8" fmtid="{D5CDD505-2E9C-101B-9397-08002B2CF9AE}">
    <vt:lpwstr>Office fédéral de l'agriculture OFAG</vt:lpwstr>
  </property>
  <property name="FSC#EVDCFG@15.1400:ResponsibleBureau_IT" pid="9" fmtid="{D5CDD505-2E9C-101B-9397-08002B2CF9AE}">
    <vt:lpwstr>Ufficio federale dell'agricoltura UFAG</vt:lpwstr>
  </property>
  <property name="FSC#EVDCFG@15.1400:UserInChargeUserTitle" pid="10" fmtid="{D5CDD505-2E9C-101B-9397-08002B2CF9AE}">
    <vt:lpwstr/>
  </property>
  <property name="FSC#EVDCFG@15.1400:UserInChargeUserName" pid="11" fmtid="{D5CDD505-2E9C-101B-9397-08002B2CF9AE}">
    <vt:lpwstr>Bühlmann</vt:lpwstr>
  </property>
  <property name="FSC#EVDCFG@15.1400:UserInChargeUserFirstname" pid="12" fmtid="{D5CDD505-2E9C-101B-9397-08002B2CF9AE}">
    <vt:lpwstr/>
  </property>
  <property name="FSC#EVDCFG@15.1400:UserInChargeUserEnvSalutationDE" pid="13" fmtid="{D5CDD505-2E9C-101B-9397-08002B2CF9AE}">
    <vt:lpwstr/>
  </property>
  <property name="FSC#EVDCFG@15.1400:UserInChargeUserEnvSalutationEN" pid="14" fmtid="{D5CDD505-2E9C-101B-9397-08002B2CF9AE}">
    <vt:lpwstr/>
  </property>
  <property name="FSC#EVDCFG@15.1400:UserInChargeUserEnvSalutationFR" pid="15" fmtid="{D5CDD505-2E9C-101B-9397-08002B2CF9AE}">
    <vt:lpwstr/>
  </property>
  <property name="FSC#EVDCFG@15.1400:UserInChargeUserEnvSalutationIT" pid="16" fmtid="{D5CDD505-2E9C-101B-9397-08002B2CF9AE}">
    <vt:lpwstr/>
  </property>
  <property name="FSC#EVDCFG@15.1400:FilerespUserPersonTitle" pid="17" fmtid="{D5CDD505-2E9C-101B-9397-08002B2CF9AE}">
    <vt:lpwstr>BLW</vt:lpwstr>
  </property>
  <property name="FSC#EVDCFG@15.1400:Address" pid="18" fmtid="{D5CDD505-2E9C-101B-9397-08002B2CF9AE}">
    <vt:lpwstr/>
  </property>
  <property name="FSC#EVDCFG@15.1400:PositionNumber" pid="19" fmtid="{D5CDD505-2E9C-101B-9397-08002B2CF9AE}">
    <vt:lpwstr/>
  </property>
  <property name="FSC#EVDCFG@15.1400:Dossierref" pid="20" fmtid="{D5CDD505-2E9C-101B-9397-08002B2CF9AE}">
    <vt:lpwstr>032.1-00005</vt:lpwstr>
  </property>
  <property name="FSC#EVDCFG@15.1400:FileRespEmail" pid="21" fmtid="{D5CDD505-2E9C-101B-9397-08002B2CF9AE}">
    <vt:lpwstr>monique.buehlmann@blw.admin.ch</vt:lpwstr>
  </property>
  <property name="FSC#EVDCFG@15.1400:FileRespFax" pid="22" fmtid="{D5CDD505-2E9C-101B-9397-08002B2CF9AE}">
    <vt:lpwstr>+41 58 462 26 34</vt:lpwstr>
  </property>
  <property name="FSC#EVDCFG@15.1400:FileRespHome" pid="23" fmtid="{D5CDD505-2E9C-101B-9397-08002B2CF9AE}">
    <vt:lpwstr>Bern</vt:lpwstr>
  </property>
  <property name="FSC#EVDCFG@15.1400:FileResponsible" pid="24" fmtid="{D5CDD505-2E9C-101B-9397-08002B2CF9AE}">
    <vt:lpwstr>Monique Bühlmann</vt:lpwstr>
  </property>
  <property name="FSC#EVDCFG@15.1400:UserInCharge" pid="25" fmtid="{D5CDD505-2E9C-101B-9397-08002B2CF9AE}">
    <vt:lpwstr/>
  </property>
  <property name="FSC#EVDCFG@15.1400:FileRespOrg" pid="26" fmtid="{D5CDD505-2E9C-101B-9397-08002B2CF9AE}">
    <vt:lpwstr>Kommunikation und Sprachdienste</vt:lpwstr>
  </property>
  <property name="FSC#EVDCFG@15.1400:FileRespOrgHome" pid="27" fmtid="{D5CDD505-2E9C-101B-9397-08002B2CF9AE}">
    <vt:lpwstr/>
  </property>
  <property name="FSC#EVDCFG@15.1400:FileRespOrgStreet" pid="28" fmtid="{D5CDD505-2E9C-101B-9397-08002B2CF9AE}">
    <vt:lpwstr/>
  </property>
  <property name="FSC#EVDCFG@15.1400:FileRespOrgZipCode" pid="29" fmtid="{D5CDD505-2E9C-101B-9397-08002B2CF9AE}">
    <vt:lpwstr/>
  </property>
  <property name="FSC#EVDCFG@15.1400:FileRespshortsign" pid="30" fmtid="{D5CDD505-2E9C-101B-9397-08002B2CF9AE}">
    <vt:lpwstr>bln</vt:lpwstr>
  </property>
  <property name="FSC#EVDCFG@15.1400:FileRespStreet" pid="31" fmtid="{D5CDD505-2E9C-101B-9397-08002B2CF9AE}">
    <vt:lpwstr>Schwarzenburgstrasse 165</vt:lpwstr>
  </property>
  <property name="FSC#EVDCFG@15.1400:FileRespTel" pid="32" fmtid="{D5CDD505-2E9C-101B-9397-08002B2CF9AE}">
    <vt:lpwstr>+41 58 462 59 38</vt:lpwstr>
  </property>
  <property name="FSC#EVDCFG@15.1400:FileRespZipCode" pid="33" fmtid="{D5CDD505-2E9C-101B-9397-08002B2CF9AE}">
    <vt:lpwstr>3003</vt:lpwstr>
  </property>
  <property name="FSC#EVDCFG@15.1400:OutAttachElectr" pid="34" fmtid="{D5CDD505-2E9C-101B-9397-08002B2CF9AE}">
    <vt:lpwstr/>
  </property>
  <property name="FSC#EVDCFG@15.1400:OutAttachPhysic" pid="35" fmtid="{D5CDD505-2E9C-101B-9397-08002B2CF9AE}">
    <vt:lpwstr/>
  </property>
  <property name="FSC#EVDCFG@15.1400:SignAcceptedDraft1" pid="36" fmtid="{D5CDD505-2E9C-101B-9397-08002B2CF9AE}">
    <vt:lpwstr/>
  </property>
  <property name="FSC#EVDCFG@15.1400:SignAcceptedDraft1FR" pid="37" fmtid="{D5CDD505-2E9C-101B-9397-08002B2CF9AE}">
    <vt:lpwstr/>
  </property>
  <property name="FSC#EVDCFG@15.1400:SignAcceptedDraft2" pid="38" fmtid="{D5CDD505-2E9C-101B-9397-08002B2CF9AE}">
    <vt:lpwstr/>
  </property>
  <property name="FSC#EVDCFG@15.1400:SignAcceptedDraft2FR" pid="39" fmtid="{D5CDD505-2E9C-101B-9397-08002B2CF9AE}">
    <vt:lpwstr/>
  </property>
  <property name="FSC#EVDCFG@15.1400:SignApproved1" pid="40" fmtid="{D5CDD505-2E9C-101B-9397-08002B2CF9AE}">
    <vt:lpwstr/>
  </property>
  <property name="FSC#EVDCFG@15.1400:SignApproved1FR" pid="41" fmtid="{D5CDD505-2E9C-101B-9397-08002B2CF9AE}">
    <vt:lpwstr/>
  </property>
  <property name="FSC#EVDCFG@15.1400:SignApproved2" pid="42" fmtid="{D5CDD505-2E9C-101B-9397-08002B2CF9AE}">
    <vt:lpwstr/>
  </property>
  <property name="FSC#EVDCFG@15.1400:SignApproved2FR" pid="43" fmtid="{D5CDD505-2E9C-101B-9397-08002B2CF9AE}">
    <vt:lpwstr/>
  </property>
  <property name="FSC#EVDCFG@15.1400:SubDossierBarCode" pid="44" fmtid="{D5CDD505-2E9C-101B-9397-08002B2CF9AE}">
    <vt:lpwstr/>
  </property>
  <property name="FSC#EVDCFG@15.1400:Subject" pid="45" fmtid="{D5CDD505-2E9C-101B-9397-08002B2CF9AE}">
    <vt:lpwstr/>
  </property>
  <property name="FSC#EVDCFG@15.1400:Title" pid="46" fmtid="{D5CDD505-2E9C-101B-9397-08002B2CF9AE}">
    <vt:lpwstr>9_x005f_ab18_x005f_statdz2017_x005f_anhaenge_x005f_tab_x005f_kulturlandii_x005f_soemmerungiii_x005f_datenreihe_x005f_i</vt:lpwstr>
  </property>
  <property name="FSC#EVDCFG@15.1400:UserFunction" pid="47" fmtid="{D5CDD505-2E9C-101B-9397-08002B2CF9AE}">
    <vt:lpwstr>Sekretariat - DBPRR / BLW</vt:lpwstr>
  </property>
  <property name="FSC#EVDCFG@15.1400:SalutationEnglish" pid="48" fmtid="{D5CDD505-2E9C-101B-9397-08002B2CF9AE}">
    <vt:lpwstr>Communication Unit</vt:lpwstr>
  </property>
  <property name="FSC#EVDCFG@15.1400:SalutationFrench" pid="49" fmtid="{D5CDD505-2E9C-101B-9397-08002B2CF9AE}">
    <vt:lpwstr>Secteur Communication</vt:lpwstr>
  </property>
  <property name="FSC#EVDCFG@15.1400:SalutationGerman" pid="50" fmtid="{D5CDD505-2E9C-101B-9397-08002B2CF9AE}">
    <vt:lpwstr>Fachbereich Kommunikation und Sprachdienste</vt:lpwstr>
  </property>
  <property name="FSC#EVDCFG@15.1400:SalutationItalian" pid="51" fmtid="{D5CDD505-2E9C-101B-9397-08002B2CF9AE}">
    <vt:lpwstr>Settore Comunicazione</vt:lpwstr>
  </property>
  <property name="FSC#EVDCFG@15.1400:SalutationEnglishUser" pid="52" fmtid="{D5CDD505-2E9C-101B-9397-08002B2CF9AE}">
    <vt:lpwstr/>
  </property>
  <property name="FSC#EVDCFG@15.1400:SalutationFrenchUser" pid="53" fmtid="{D5CDD505-2E9C-101B-9397-08002B2CF9AE}">
    <vt:lpwstr/>
  </property>
  <property name="FSC#EVDCFG@15.1400:SalutationGermanUser" pid="54" fmtid="{D5CDD505-2E9C-101B-9397-08002B2CF9AE}">
    <vt:lpwstr/>
  </property>
  <property name="FSC#EVDCFG@15.1400:SalutationItalianUser" pid="55" fmtid="{D5CDD505-2E9C-101B-9397-08002B2CF9AE}">
    <vt:lpwstr/>
  </property>
  <property name="FSC#EVDCFG@15.1400:FileRespOrgShortname" pid="56" fmtid="{D5CDD505-2E9C-101B-9397-08002B2CF9AE}">
    <vt:lpwstr>FBKSD / BLW</vt:lpwstr>
  </property>
  <property name="FSC#EVDCFG@15.1400:ResponsibleEditorFirstname" pid="57" fmtid="{D5CDD505-2E9C-101B-9397-08002B2CF9AE}">
    <vt:lpwstr>Monique</vt:lpwstr>
  </property>
  <property name="FSC#EVDCFG@15.1400:ResponsibleEditorSurname" pid="58" fmtid="{D5CDD505-2E9C-101B-9397-08002B2CF9AE}">
    <vt:lpwstr>Bühlmann</vt:lpwstr>
  </property>
  <property name="FSC#EVDCFG@15.1400:GroupTitle" pid="59" fmtid="{D5CDD505-2E9C-101B-9397-08002B2CF9AE}">
    <vt:lpwstr>Kommunikation und Sprachdienste</vt:lpwstr>
  </property>
  <property name="FSC#COOELAK@1.1001:Subject" pid="60" fmtid="{D5CDD505-2E9C-101B-9397-08002B2CF9AE}">
    <vt:lpwstr/>
  </property>
  <property name="FSC#COOELAK@1.1001:FileReference" pid="61" fmtid="{D5CDD505-2E9C-101B-9397-08002B2CF9AE}">
    <vt:lpwstr>032.1-00005</vt:lpwstr>
  </property>
  <property name="FSC#COOELAK@1.1001:FileRefYear" pid="62" fmtid="{D5CDD505-2E9C-101B-9397-08002B2CF9AE}">
    <vt:lpwstr>2018</vt:lpwstr>
  </property>
  <property name="FSC#COOELAK@1.1001:FileRefOrdinal" pid="63" fmtid="{D5CDD505-2E9C-101B-9397-08002B2CF9AE}">
    <vt:lpwstr>5</vt:lpwstr>
  </property>
  <property name="FSC#COOELAK@1.1001:FileRefOU" pid="64" fmtid="{D5CDD505-2E9C-101B-9397-08002B2CF9AE}">
    <vt:lpwstr>SGV / BLW</vt:lpwstr>
  </property>
  <property name="FSC#COOELAK@1.1001:Organization" pid="65" fmtid="{D5CDD505-2E9C-101B-9397-08002B2CF9AE}">
    <vt:lpwstr/>
  </property>
  <property name="FSC#COOELAK@1.1001:Owner" pid="66" fmtid="{D5CDD505-2E9C-101B-9397-08002B2CF9AE}">
    <vt:lpwstr>Varathalingam Vinussia, BLW </vt:lpwstr>
  </property>
  <property name="FSC#COOELAK@1.1001:OwnerExtension" pid="67" fmtid="{D5CDD505-2E9C-101B-9397-08002B2CF9AE}">
    <vt:lpwstr>+41 58 461 1556</vt:lpwstr>
  </property>
  <property name="FSC#COOELAK@1.1001:OwnerFaxExtension" pid="68" fmtid="{D5CDD505-2E9C-101B-9397-08002B2CF9AE}">
    <vt:lpwstr>+41 58 462 26 34</vt:lpwstr>
  </property>
  <property name="FSC#COOELAK@1.1001:DispatchedBy" pid="69" fmtid="{D5CDD505-2E9C-101B-9397-08002B2CF9AE}">
    <vt:lpwstr/>
  </property>
  <property name="FSC#COOELAK@1.1001:DispatchedAt" pid="70" fmtid="{D5CDD505-2E9C-101B-9397-08002B2CF9AE}">
    <vt:lpwstr/>
  </property>
  <property name="FSC#COOELAK@1.1001:ApprovedBy" pid="71" fmtid="{D5CDD505-2E9C-101B-9397-08002B2CF9AE}">
    <vt:lpwstr/>
  </property>
  <property name="FSC#COOELAK@1.1001:ApprovedAt" pid="72" fmtid="{D5CDD505-2E9C-101B-9397-08002B2CF9AE}">
    <vt:lpwstr/>
  </property>
  <property name="FSC#COOELAK@1.1001:Department" pid="73" fmtid="{D5CDD505-2E9C-101B-9397-08002B2CF9AE}">
    <vt:lpwstr>Finanzen (FBF / BLW)</vt:lpwstr>
  </property>
  <property name="FSC#COOELAK@1.1001:CreatedAt" pid="74" fmtid="{D5CDD505-2E9C-101B-9397-08002B2CF9AE}">
    <vt:lpwstr>02.05.2018</vt:lpwstr>
  </property>
  <property name="FSC#COOELAK@1.1001:OU" pid="75" fmtid="{D5CDD505-2E9C-101B-9397-08002B2CF9AE}">
    <vt:lpwstr>Kommunikation und Sprachdienste (FBKSD / BLW)</vt:lpwstr>
  </property>
  <property name="FSC#COOELAK@1.1001:Priority" pid="76" fmtid="{D5CDD505-2E9C-101B-9397-08002B2CF9AE}">
    <vt:lpwstr> ()</vt:lpwstr>
  </property>
  <property name="FSC#COOELAK@1.1001:ObjBarCode" pid="77" fmtid="{D5CDD505-2E9C-101B-9397-08002B2CF9AE}">
    <vt:lpwstr>*COO.2101.101.2.1241621*</vt:lpwstr>
  </property>
  <property name="FSC#COOELAK@1.1001:RefBarCode" pid="78" fmtid="{D5CDD505-2E9C-101B-9397-08002B2CF9AE}">
    <vt:lpwstr>*COO.2101.101.7.1156275*</vt:lpwstr>
  </property>
  <property name="FSC#COOELAK@1.1001:FileRefBarCode" pid="79" fmtid="{D5CDD505-2E9C-101B-9397-08002B2CF9AE}">
    <vt:lpwstr>*032.1-00005*</vt:lpwstr>
  </property>
  <property name="FSC#COOELAK@1.1001:ExternalRef" pid="80" fmtid="{D5CDD505-2E9C-101B-9397-08002B2CF9AE}">
    <vt:lpwstr/>
  </property>
  <property name="FSC#COOELAK@1.1001:IncomingNumber" pid="81" fmtid="{D5CDD505-2E9C-101B-9397-08002B2CF9AE}">
    <vt:lpwstr/>
  </property>
  <property name="FSC#COOELAK@1.1001:IncomingSubject" pid="82" fmtid="{D5CDD505-2E9C-101B-9397-08002B2CF9AE}">
    <vt:lpwstr/>
  </property>
  <property name="FSC#COOELAK@1.1001:ProcessResponsible" pid="83" fmtid="{D5CDD505-2E9C-101B-9397-08002B2CF9AE}">
    <vt:lpwstr>Bühlmann Monique, BLW</vt:lpwstr>
  </property>
  <property name="FSC#COOELAK@1.1001:ProcessResponsiblePhone" pid="84" fmtid="{D5CDD505-2E9C-101B-9397-08002B2CF9AE}">
    <vt:lpwstr>+41 58 462 59 38</vt:lpwstr>
  </property>
  <property name="FSC#COOELAK@1.1001:ProcessResponsibleMail" pid="85" fmtid="{D5CDD505-2E9C-101B-9397-08002B2CF9AE}">
    <vt:lpwstr>monique.buehlmann@blw.admin.ch</vt:lpwstr>
  </property>
  <property name="FSC#COOELAK@1.1001:ProcessResponsibleFax" pid="86" fmtid="{D5CDD505-2E9C-101B-9397-08002B2CF9AE}">
    <vt:lpwstr>+41 58 462 26 34</vt:lpwstr>
  </property>
  <property name="FSC#COOELAK@1.1001:ApproverFirstName" pid="87" fmtid="{D5CDD505-2E9C-101B-9397-08002B2CF9AE}">
    <vt:lpwstr/>
  </property>
  <property name="FSC#COOELAK@1.1001:ApproverSurName" pid="88" fmtid="{D5CDD505-2E9C-101B-9397-08002B2CF9AE}">
    <vt:lpwstr/>
  </property>
  <property name="FSC#COOELAK@1.1001:ApproverTitle" pid="89" fmtid="{D5CDD505-2E9C-101B-9397-08002B2CF9AE}">
    <vt:lpwstr/>
  </property>
  <property name="FSC#COOELAK@1.1001:ExternalDate" pid="90" fmtid="{D5CDD505-2E9C-101B-9397-08002B2CF9AE}">
    <vt:lpwstr/>
  </property>
  <property name="FSC#COOELAK@1.1001:SettlementApprovedAt" pid="91" fmtid="{D5CDD505-2E9C-101B-9397-08002B2CF9AE}">
    <vt:lpwstr/>
  </property>
  <property name="FSC#COOELAK@1.1001:BaseNumber" pid="92" fmtid="{D5CDD505-2E9C-101B-9397-08002B2CF9AE}">
    <vt:lpwstr>032.1</vt:lpwstr>
  </property>
  <property name="FSC#COOELAK@1.1001:CurrentUserRolePos" pid="93" fmtid="{D5CDD505-2E9C-101B-9397-08002B2CF9AE}">
    <vt:lpwstr>Sachbearbeiter/in</vt:lpwstr>
  </property>
  <property name="FSC#COOELAK@1.1001:CurrentUserEmail" pid="94" fmtid="{D5CDD505-2E9C-101B-9397-08002B2CF9AE}">
    <vt:lpwstr>alessandro.rossi@blw.admin.ch</vt:lpwstr>
  </property>
  <property name="FSC#ELAKGOV@1.1001:PersonalSubjGender" pid="95" fmtid="{D5CDD505-2E9C-101B-9397-08002B2CF9AE}">
    <vt:lpwstr/>
  </property>
  <property name="FSC#ELAKGOV@1.1001:PersonalSubjFirstName" pid="96" fmtid="{D5CDD505-2E9C-101B-9397-08002B2CF9AE}">
    <vt:lpwstr/>
  </property>
  <property name="FSC#ELAKGOV@1.1001:PersonalSubjSurName" pid="97" fmtid="{D5CDD505-2E9C-101B-9397-08002B2CF9AE}">
    <vt:lpwstr/>
  </property>
  <property name="FSC#ELAKGOV@1.1001:PersonalSubjSalutation" pid="98" fmtid="{D5CDD505-2E9C-101B-9397-08002B2CF9AE}">
    <vt:lpwstr/>
  </property>
  <property name="FSC#ELAKGOV@1.1001:PersonalSubjAddress" pid="99" fmtid="{D5CDD505-2E9C-101B-9397-08002B2CF9AE}">
    <vt:lpwstr/>
  </property>
  <property name="FSC#ATSTATECFG@1.1001:Office" pid="100" fmtid="{D5CDD505-2E9C-101B-9397-08002B2CF9AE}">
    <vt:lpwstr/>
  </property>
  <property name="FSC#ATSTATECFG@1.1001:Agent" pid="101" fmtid="{D5CDD505-2E9C-101B-9397-08002B2CF9AE}">
    <vt:lpwstr>BLW Monique Bühlmann</vt:lpwstr>
  </property>
  <property name="FSC#ATSTATECFG@1.1001:AgentPhone" pid="102" fmtid="{D5CDD505-2E9C-101B-9397-08002B2CF9AE}">
    <vt:lpwstr>+41 58 462 59 38</vt:lpwstr>
  </property>
  <property name="FSC#ATSTATECFG@1.1001:DepartmentFax" pid="103" fmtid="{D5CDD505-2E9C-101B-9397-08002B2CF9AE}">
    <vt:lpwstr/>
  </property>
  <property name="FSC#ATSTATECFG@1.1001:DepartmentEmail" pid="104" fmtid="{D5CDD505-2E9C-101B-9397-08002B2CF9AE}">
    <vt:lpwstr/>
  </property>
  <property name="FSC#ATSTATECFG@1.1001:SubfileDate" pid="105" fmtid="{D5CDD505-2E9C-101B-9397-08002B2CF9AE}">
    <vt:lpwstr/>
  </property>
  <property name="FSC#ATSTATECFG@1.1001:SubfileSubject" pid="106" fmtid="{D5CDD505-2E9C-101B-9397-08002B2CF9AE}">
    <vt:lpwstr/>
  </property>
  <property name="FSC#ATSTATECFG@1.1001:DepartmentZipCode" pid="107" fmtid="{D5CDD505-2E9C-101B-9397-08002B2CF9AE}">
    <vt:lpwstr/>
  </property>
  <property name="FSC#ATSTATECFG@1.1001:DepartmentCountry" pid="108" fmtid="{D5CDD505-2E9C-101B-9397-08002B2CF9AE}">
    <vt:lpwstr/>
  </property>
  <property name="FSC#ATSTATECFG@1.1001:DepartmentCity" pid="109" fmtid="{D5CDD505-2E9C-101B-9397-08002B2CF9AE}">
    <vt:lpwstr/>
  </property>
  <property name="FSC#ATSTATECFG@1.1001:DepartmentStreet" pid="110" fmtid="{D5CDD505-2E9C-101B-9397-08002B2CF9AE}">
    <vt:lpwstr/>
  </property>
  <property name="FSC#ATSTATECFG@1.1001:DepartmentDVR" pid="111" fmtid="{D5CDD505-2E9C-101B-9397-08002B2CF9AE}">
    <vt:lpwstr/>
  </property>
  <property name="FSC#ATSTATECFG@1.1001:DepartmentUID" pid="112" fmtid="{D5CDD505-2E9C-101B-9397-08002B2CF9AE}">
    <vt:lpwstr/>
  </property>
  <property name="FSC#ATSTATECFG@1.1001:SubfileReference" pid="113" fmtid="{D5CDD505-2E9C-101B-9397-08002B2CF9AE}">
    <vt:lpwstr>032.1-00005/00006/00002/00003</vt:lpwstr>
  </property>
  <property name="FSC#ATSTATECFG@1.1001:Clause" pid="114" fmtid="{D5CDD505-2E9C-101B-9397-08002B2CF9AE}">
    <vt:lpwstr/>
  </property>
  <property name="FSC#ATSTATECFG@1.1001:ApprovedSignature" pid="115" fmtid="{D5CDD505-2E9C-101B-9397-08002B2CF9AE}">
    <vt:lpwstr/>
  </property>
  <property name="FSC#ATSTATECFG@1.1001:BankAccount" pid="116" fmtid="{D5CDD505-2E9C-101B-9397-08002B2CF9AE}">
    <vt:lpwstr/>
  </property>
  <property name="FSC#ATSTATECFG@1.1001:BankAccountOwner" pid="117" fmtid="{D5CDD505-2E9C-101B-9397-08002B2CF9AE}">
    <vt:lpwstr/>
  </property>
  <property name="FSC#ATSTATECFG@1.1001:BankInstitute" pid="118" fmtid="{D5CDD505-2E9C-101B-9397-08002B2CF9AE}">
    <vt:lpwstr/>
  </property>
  <property name="FSC#ATSTATECFG@1.1001:BankAccountID" pid="119" fmtid="{D5CDD505-2E9C-101B-9397-08002B2CF9AE}">
    <vt:lpwstr/>
  </property>
  <property name="FSC#ATSTATECFG@1.1001:BankAccountIBAN" pid="120" fmtid="{D5CDD505-2E9C-101B-9397-08002B2CF9AE}">
    <vt:lpwstr/>
  </property>
  <property name="FSC#ATSTATECFG@1.1001:BankAccountBIC" pid="121" fmtid="{D5CDD505-2E9C-101B-9397-08002B2CF9AE}">
    <vt:lpwstr/>
  </property>
  <property name="FSC#ATSTATECFG@1.1001:BankName" pid="122" fmtid="{D5CDD505-2E9C-101B-9397-08002B2CF9AE}">
    <vt:lpwstr/>
  </property>
  <property name="FSC#COOSYSTEM@1.1:Container" pid="123" fmtid="{D5CDD505-2E9C-101B-9397-08002B2CF9AE}">
    <vt:lpwstr>COO.2101.101.2.1241621</vt:lpwstr>
  </property>
  <property name="FSC#FSCFOLIO@1.1001:docpropproject" pid="124" fmtid="{D5CDD505-2E9C-101B-9397-08002B2CF9AE}">
    <vt:lpwstr/>
  </property>
</Properties>
</file>