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Kunden 2016/BLW/193.011801 Agrarbericht 2018/Reinzeichnung_Panache/2018_Mensch_rz/Bauernfamilie_i/"/>
    </mc:Choice>
  </mc:AlternateContent>
  <xr:revisionPtr revIDLastSave="0" documentId="8_{34344B24-3376-7C4E-B3E8-8CEA9FCFAFAC}" xr6:coauthVersionLast="34" xr6:coauthVersionMax="34" xr10:uidLastSave="{00000000-0000-0000-0000-000000000000}"/>
  <bookViews>
    <workbookView xWindow="9500" yWindow="460" windowWidth="18880" windowHeight="17260" tabRatio="805" xr2:uid="{00000000-000D-0000-FFFF-FFFF00000000}"/>
  </bookViews>
  <sheets>
    <sheet name="Arbeitszeit_i" sheetId="20" r:id="rId1"/>
    <sheet name="Arbeitszeit" sheetId="19" r:id="rId2"/>
  </sheets>
  <calcPr calcId="152511"/>
</workbook>
</file>

<file path=xl/sharedStrings.xml><?xml version="1.0" encoding="utf-8"?>
<sst xmlns="http://schemas.openxmlformats.org/spreadsheetml/2006/main" count="44" uniqueCount="15">
  <si>
    <t>40-49</t>
  </si>
  <si>
    <t>1-19</t>
  </si>
  <si>
    <t>20-39</t>
  </si>
  <si>
    <t>Altri lavoratori dipendenti</t>
  </si>
  <si>
    <t>Lavoratori dip. nell'agricoltura</t>
  </si>
  <si>
    <t>Altri lavoratori indipendenti</t>
  </si>
  <si>
    <t>Lavoratori ind. nell'artigianato/industria</t>
  </si>
  <si>
    <t>Agricoltori/contadine</t>
  </si>
  <si>
    <t xml:space="preserve">Donne </t>
  </si>
  <si>
    <t>Uomini</t>
  </si>
  <si>
    <t>50+</t>
  </si>
  <si>
    <t>Ore di lavoro settimanali*</t>
  </si>
  <si>
    <t>Donne</t>
  </si>
  <si>
    <t>* ore settimanali di lavoro normalmente prestate</t>
  </si>
  <si>
    <t>Fonte: UST (RIFOS 2017, dati annuali)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</si>
</sst>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0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8">
    <xf numFmtId="0" fontId="0" fillId="0" borderId="0" xfId="0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0" fillId="0" borderId="0" xfId="0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3" fillId="0" borderId="0" xfId="0" applyFont="1" applyBorder="1"/>
    <xf numFmtId="0" fontId="4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0" fillId="0" borderId="0" xfId="0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49" fontId="5" fillId="3" borderId="0" xfId="0" applyNumberFormat="1" applyFont="1" applyFill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1" xfId="2" applyFont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1" xfId="2" applyFont="1" applyFill="1" applyBorder="1" applyAlignment="1">
      <alignment horizontal="right"/>
    </xf>
    <xf numFmtId="0" fontId="9" fillId="3" borderId="0" xfId="2" applyFont="1" applyFill="1" applyBorder="1" applyAlignment="1">
      <alignment horizontal="right"/>
    </xf>
    <xf numFmtId="0" fontId="9" fillId="3" borderId="1" xfId="2" applyFont="1" applyFill="1" applyBorder="1" applyAlignment="1">
      <alignment horizontal="right"/>
    </xf>
    <xf numFmtId="0" fontId="9" fillId="3" borderId="6" xfId="2" applyFont="1" applyFill="1" applyBorder="1" applyAlignment="1">
      <alignment horizontal="right"/>
    </xf>
    <xf numFmtId="0" fontId="9" fillId="3" borderId="3" xfId="2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4">
    <cellStyle name="Standard" xfId="0" builtinId="0"/>
    <cellStyle name="Standard 2" xfId="1" xr:uid="{00000000-0005-0000-0000-000001000000}"/>
    <cellStyle name="Standard 2 2" xfId="2" xr:uid="{00000000-0005-0000-0000-000002000000}"/>
    <cellStyle name="Standard 3" xfId="3" xr:uid="{00000000-0005-0000-0000-000003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000" b="1"/>
              <a:t>Ore di lavoro settimanali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811417322834647"/>
          <c:y val="0.14583333333333334"/>
          <c:w val="0.54901771653543308"/>
          <c:h val="0.60913213141555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Arbeitszeit!$A$4</c:f>
              <c:strCache>
                <c:ptCount val="1"/>
                <c:pt idx="0">
                  <c:v>1-19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Arbeitszeit!$B$3:$O$3</c:f>
              <c:strCache>
                <c:ptCount val="13"/>
                <c:pt idx="0">
                  <c:v>Altri lavoratori dipendenti</c:v>
                </c:pt>
                <c:pt idx="3">
                  <c:v>Lavoratori dip. nell'agricoltura</c:v>
                </c:pt>
                <c:pt idx="6">
                  <c:v>Altri lavoratori indipendenti</c:v>
                </c:pt>
                <c:pt idx="9">
                  <c:v>Lavoratori ind. nell'artigianato/industria</c:v>
                </c:pt>
                <c:pt idx="12">
                  <c:v>Agricoltori/contadine</c:v>
                </c:pt>
              </c:strCache>
            </c:strRef>
          </c:cat>
          <c:val>
            <c:numRef>
              <c:f>Arbeitszeit!$B$4:$O$4</c:f>
              <c:numCache>
                <c:formatCode>General</c:formatCode>
                <c:ptCount val="14"/>
                <c:pt idx="0">
                  <c:v>408243</c:v>
                </c:pt>
                <c:pt idx="1">
                  <c:v>110265</c:v>
                </c:pt>
                <c:pt idx="3">
                  <c:v>2175</c:v>
                </c:pt>
                <c:pt idx="4">
                  <c:v>2569</c:v>
                </c:pt>
                <c:pt idx="6">
                  <c:v>84397</c:v>
                </c:pt>
                <c:pt idx="7">
                  <c:v>30187</c:v>
                </c:pt>
                <c:pt idx="9">
                  <c:v>6448</c:v>
                </c:pt>
                <c:pt idx="10">
                  <c:v>13611</c:v>
                </c:pt>
                <c:pt idx="12">
                  <c:v>11255</c:v>
                </c:pt>
                <c:pt idx="13">
                  <c:v>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A-4B9E-9E09-18D612211D0D}"/>
            </c:ext>
          </c:extLst>
        </c:ser>
        <c:ser>
          <c:idx val="1"/>
          <c:order val="1"/>
          <c:tx>
            <c:strRef>
              <c:f>Arbeitszeit!$A$5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Arbeitszeit!$B$3:$O$3</c:f>
              <c:strCache>
                <c:ptCount val="13"/>
                <c:pt idx="0">
                  <c:v>Altri lavoratori dipendenti</c:v>
                </c:pt>
                <c:pt idx="3">
                  <c:v>Lavoratori dip. nell'agricoltura</c:v>
                </c:pt>
                <c:pt idx="6">
                  <c:v>Altri lavoratori indipendenti</c:v>
                </c:pt>
                <c:pt idx="9">
                  <c:v>Lavoratori ind. nell'artigianato/industria</c:v>
                </c:pt>
                <c:pt idx="12">
                  <c:v>Agricoltori/contadine</c:v>
                </c:pt>
              </c:strCache>
            </c:strRef>
          </c:cat>
          <c:val>
            <c:numRef>
              <c:f>Arbeitszeit!$B$5:$O$5</c:f>
              <c:numCache>
                <c:formatCode>General</c:formatCode>
                <c:ptCount val="14"/>
                <c:pt idx="0">
                  <c:v>721579</c:v>
                </c:pt>
                <c:pt idx="1">
                  <c:v>250384</c:v>
                </c:pt>
                <c:pt idx="3">
                  <c:v>2065</c:v>
                </c:pt>
                <c:pt idx="4">
                  <c:v>2723</c:v>
                </c:pt>
                <c:pt idx="6">
                  <c:v>68732</c:v>
                </c:pt>
                <c:pt idx="7">
                  <c:v>33287</c:v>
                </c:pt>
                <c:pt idx="9">
                  <c:v>8530</c:v>
                </c:pt>
                <c:pt idx="10">
                  <c:v>17457</c:v>
                </c:pt>
                <c:pt idx="12">
                  <c:v>6887</c:v>
                </c:pt>
                <c:pt idx="13">
                  <c:v>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A-4B9E-9E09-18D612211D0D}"/>
            </c:ext>
          </c:extLst>
        </c:ser>
        <c:ser>
          <c:idx val="2"/>
          <c:order val="2"/>
          <c:tx>
            <c:strRef>
              <c:f>Arbeitszeit!$A$6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Arbeitszeit!$B$3:$O$3</c:f>
              <c:strCache>
                <c:ptCount val="13"/>
                <c:pt idx="0">
                  <c:v>Altri lavoratori dipendenti</c:v>
                </c:pt>
                <c:pt idx="3">
                  <c:v>Lavoratori dip. nell'agricoltura</c:v>
                </c:pt>
                <c:pt idx="6">
                  <c:v>Altri lavoratori indipendenti</c:v>
                </c:pt>
                <c:pt idx="9">
                  <c:v>Lavoratori ind. nell'artigianato/industria</c:v>
                </c:pt>
                <c:pt idx="12">
                  <c:v>Agricoltori/contadine</c:v>
                </c:pt>
              </c:strCache>
            </c:strRef>
          </c:cat>
          <c:val>
            <c:numRef>
              <c:f>Arbeitszeit!$B$6:$O$6</c:f>
              <c:numCache>
                <c:formatCode>General</c:formatCode>
                <c:ptCount val="14"/>
                <c:pt idx="0">
                  <c:v>646101</c:v>
                </c:pt>
                <c:pt idx="1">
                  <c:v>1562728</c:v>
                </c:pt>
                <c:pt idx="3">
                  <c:v>4778</c:v>
                </c:pt>
                <c:pt idx="4">
                  <c:v>4734</c:v>
                </c:pt>
                <c:pt idx="6">
                  <c:v>47425</c:v>
                </c:pt>
                <c:pt idx="7">
                  <c:v>83336</c:v>
                </c:pt>
                <c:pt idx="9">
                  <c:v>5237</c:v>
                </c:pt>
                <c:pt idx="10">
                  <c:v>65281</c:v>
                </c:pt>
                <c:pt idx="12">
                  <c:v>5100</c:v>
                </c:pt>
                <c:pt idx="13">
                  <c:v>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A-4B9E-9E09-18D612211D0D}"/>
            </c:ext>
          </c:extLst>
        </c:ser>
        <c:ser>
          <c:idx val="3"/>
          <c:order val="3"/>
          <c:tx>
            <c:strRef>
              <c:f>Arbeitszeit!$A$7</c:f>
              <c:strCache>
                <c:ptCount val="1"/>
                <c:pt idx="0">
                  <c:v>50+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Arbeitszeit!$B$3:$O$3</c:f>
              <c:strCache>
                <c:ptCount val="13"/>
                <c:pt idx="0">
                  <c:v>Altri lavoratori dipendenti</c:v>
                </c:pt>
                <c:pt idx="3">
                  <c:v>Lavoratori dip. nell'agricoltura</c:v>
                </c:pt>
                <c:pt idx="6">
                  <c:v>Altri lavoratori indipendenti</c:v>
                </c:pt>
                <c:pt idx="9">
                  <c:v>Lavoratori ind. nell'artigianato/industria</c:v>
                </c:pt>
                <c:pt idx="12">
                  <c:v>Agricoltori/contadine</c:v>
                </c:pt>
              </c:strCache>
            </c:strRef>
          </c:cat>
          <c:val>
            <c:numRef>
              <c:f>Arbeitszeit!$B$7:$O$7</c:f>
              <c:numCache>
                <c:formatCode>General</c:formatCode>
                <c:ptCount val="14"/>
                <c:pt idx="0">
                  <c:v>5641</c:v>
                </c:pt>
                <c:pt idx="1">
                  <c:v>7697</c:v>
                </c:pt>
                <c:pt idx="3">
                  <c:v>776</c:v>
                </c:pt>
                <c:pt idx="4">
                  <c:v>4007</c:v>
                </c:pt>
                <c:pt idx="6">
                  <c:v>20164</c:v>
                </c:pt>
                <c:pt idx="7">
                  <c:v>76801</c:v>
                </c:pt>
                <c:pt idx="9">
                  <c:v>4876</c:v>
                </c:pt>
                <c:pt idx="10">
                  <c:v>40324</c:v>
                </c:pt>
                <c:pt idx="12">
                  <c:v>7734</c:v>
                </c:pt>
                <c:pt idx="13">
                  <c:v>40943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A-4B9E-9E09-18D612211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542568"/>
        <c:axId val="190542952"/>
      </c:barChart>
      <c:catAx>
        <c:axId val="190542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0542952"/>
        <c:crosses val="autoZero"/>
        <c:auto val="1"/>
        <c:lblAlgn val="ctr"/>
        <c:lblOffset val="100"/>
        <c:noMultiLvlLbl val="0"/>
      </c:catAx>
      <c:valAx>
        <c:axId val="190542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05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20420816183308"/>
          <c:y val="0.83483402147201013"/>
          <c:w val="0.45985448359973041"/>
          <c:h val="6.5941188477293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12</xdr:row>
      <xdr:rowOff>128586</xdr:rowOff>
    </xdr:from>
    <xdr:to>
      <xdr:col>11</xdr:col>
      <xdr:colOff>138113</xdr:colOff>
      <xdr:row>31</xdr:row>
      <xdr:rowOff>123824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0.83159</cdr:x>
      <cdr:y>0.12938</cdr:y>
    </cdr:from>
    <cdr:to>
      <cdr:x>0.98189</cdr:x>
      <cdr:y>0.28872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4154500" y="397434"/>
          <a:ext cx="750875" cy="48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0.83731</cdr:x>
      <cdr:y>0.26512</cdr:y>
    </cdr:from>
    <cdr:to>
      <cdr:x>0.98761</cdr:x>
      <cdr:y>0.42445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4183075" y="814389"/>
          <a:ext cx="750875" cy="48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0.8354</cdr:x>
      <cdr:y>0.39914</cdr:y>
    </cdr:from>
    <cdr:to>
      <cdr:x>0.9857</cdr:x>
      <cdr:y>0.55848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4173550" y="1226089"/>
          <a:ext cx="750875" cy="48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0.83921</cdr:x>
      <cdr:y>0.53248</cdr:y>
    </cdr:from>
    <cdr:to>
      <cdr:x>0.98951</cdr:x>
      <cdr:y>0.69181</cdr:y>
    </cdr:to>
    <cdr:sp macro="" textlink="">
      <cdr:nvSpPr>
        <cdr:cNvPr id="11" name="Textfeld 1"/>
        <cdr:cNvSpPr txBox="1"/>
      </cdr:nvSpPr>
      <cdr:spPr>
        <a:xfrm xmlns:a="http://schemas.openxmlformats.org/drawingml/2006/main">
          <a:off x="4192600" y="1635668"/>
          <a:ext cx="750875" cy="48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0.83731</cdr:x>
      <cdr:y>0.65375</cdr:y>
    </cdr:from>
    <cdr:to>
      <cdr:x>0.98761</cdr:x>
      <cdr:y>0.81308</cdr:y>
    </cdr:to>
    <cdr:sp macro="" textlink="">
      <cdr:nvSpPr>
        <cdr:cNvPr id="12" name="Textfeld 1"/>
        <cdr:cNvSpPr txBox="1"/>
      </cdr:nvSpPr>
      <cdr:spPr>
        <a:xfrm xmlns:a="http://schemas.openxmlformats.org/drawingml/2006/main">
          <a:off x="4183075" y="2008190"/>
          <a:ext cx="750875" cy="48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Uomini</a:t>
          </a:r>
        </a:p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Donne</a:t>
          </a:r>
        </a:p>
      </cdr:txBody>
    </cdr:sp>
  </cdr:relSizeAnchor>
  <cdr:relSizeAnchor xmlns:cdr="http://schemas.openxmlformats.org/drawingml/2006/chartDrawing">
    <cdr:from>
      <cdr:x>0.56997</cdr:x>
      <cdr:y>0.92196</cdr:y>
    </cdr:from>
    <cdr:to>
      <cdr:x>1</cdr:x>
      <cdr:y>0.99431</cdr:y>
    </cdr:to>
    <cdr:sp macro="" textlink="">
      <cdr:nvSpPr>
        <cdr:cNvPr id="13" name="Textfeld 1"/>
        <cdr:cNvSpPr txBox="1"/>
      </cdr:nvSpPr>
      <cdr:spPr>
        <a:xfrm xmlns:a="http://schemas.openxmlformats.org/drawingml/2006/main">
          <a:off x="2847474" y="2832100"/>
          <a:ext cx="2148389" cy="22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Fonte: UST (RIFOS 2017, dati annuali) </a:t>
          </a:r>
        </a:p>
      </cdr:txBody>
    </cdr:sp>
  </cdr:relSizeAnchor>
  <cdr:relSizeAnchor xmlns:cdr="http://schemas.openxmlformats.org/drawingml/2006/chartDrawing">
    <cdr:from>
      <cdr:x>0.04004</cdr:x>
      <cdr:y>0.88837</cdr:y>
    </cdr:from>
    <cdr:to>
      <cdr:x>0.4938</cdr:x>
      <cdr:y>1</cdr:y>
    </cdr:to>
    <cdr:sp macro="" textlink="">
      <cdr:nvSpPr>
        <cdr:cNvPr id="14" name="Textfeld 13"/>
        <cdr:cNvSpPr txBox="1"/>
      </cdr:nvSpPr>
      <cdr:spPr>
        <a:xfrm xmlns:a="http://schemas.openxmlformats.org/drawingml/2006/main">
          <a:off x="200025" y="2728913"/>
          <a:ext cx="2266950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* ore settimanali di lavoro normalmente prestate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activeCell="B17" sqref="B17"/>
    </sheetView>
  </sheetViews>
  <sheetFormatPr baseColWidth="10" defaultRowHeight="13"/>
  <cols>
    <col min="2" max="11" width="7.83203125" customWidth="1"/>
  </cols>
  <sheetData>
    <row r="1" spans="1:13" ht="13" customHeight="1">
      <c r="A1" s="22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ht="10" customHeight="1">
      <c r="A2" s="18"/>
      <c r="B2" s="36" t="s">
        <v>3</v>
      </c>
      <c r="C2" s="37"/>
      <c r="D2" s="37" t="s">
        <v>4</v>
      </c>
      <c r="E2" s="37"/>
      <c r="F2" s="37" t="s">
        <v>5</v>
      </c>
      <c r="G2" s="37"/>
      <c r="H2" s="37" t="s">
        <v>6</v>
      </c>
      <c r="I2" s="37"/>
      <c r="J2" s="37" t="s">
        <v>7</v>
      </c>
      <c r="K2" s="37"/>
    </row>
    <row r="3" spans="1:13" ht="10" customHeight="1">
      <c r="A3" s="19"/>
      <c r="B3" s="25" t="s">
        <v>8</v>
      </c>
      <c r="C3" s="25" t="s">
        <v>9</v>
      </c>
      <c r="D3" s="25" t="s">
        <v>8</v>
      </c>
      <c r="E3" s="25" t="s">
        <v>9</v>
      </c>
      <c r="F3" s="25" t="s">
        <v>8</v>
      </c>
      <c r="G3" s="25" t="s">
        <v>9</v>
      </c>
      <c r="H3" s="25" t="s">
        <v>8</v>
      </c>
      <c r="I3" s="25" t="s">
        <v>9</v>
      </c>
      <c r="J3" s="25" t="s">
        <v>8</v>
      </c>
      <c r="K3" s="25" t="s">
        <v>9</v>
      </c>
    </row>
    <row r="4" spans="1:13" ht="10" customHeight="1">
      <c r="A4" s="23" t="s">
        <v>1</v>
      </c>
      <c r="B4" s="32">
        <v>408243</v>
      </c>
      <c r="C4" s="32">
        <v>110265</v>
      </c>
      <c r="D4" s="32">
        <v>2175</v>
      </c>
      <c r="E4" s="32">
        <v>2569</v>
      </c>
      <c r="F4" s="32">
        <v>84397</v>
      </c>
      <c r="G4" s="32">
        <v>30187</v>
      </c>
      <c r="H4" s="32">
        <v>6448</v>
      </c>
      <c r="I4" s="32">
        <v>13611</v>
      </c>
      <c r="J4" s="32">
        <v>11255</v>
      </c>
      <c r="K4" s="34">
        <v>5286</v>
      </c>
      <c r="M4" s="11"/>
    </row>
    <row r="5" spans="1:13" ht="10" customHeight="1">
      <c r="A5" s="23" t="s">
        <v>2</v>
      </c>
      <c r="B5" s="32">
        <v>721579</v>
      </c>
      <c r="C5" s="32">
        <v>250384</v>
      </c>
      <c r="D5" s="32">
        <v>2065</v>
      </c>
      <c r="E5" s="32">
        <v>2723</v>
      </c>
      <c r="F5" s="32">
        <v>68732</v>
      </c>
      <c r="G5" s="32">
        <v>33287</v>
      </c>
      <c r="H5" s="32">
        <v>8530</v>
      </c>
      <c r="I5" s="32">
        <v>17457</v>
      </c>
      <c r="J5" s="32">
        <v>6887</v>
      </c>
      <c r="K5" s="34">
        <v>5298</v>
      </c>
      <c r="M5" s="11"/>
    </row>
    <row r="6" spans="1:13" ht="10" customHeight="1">
      <c r="A6" s="23" t="s">
        <v>0</v>
      </c>
      <c r="B6" s="32">
        <v>646101</v>
      </c>
      <c r="C6" s="32">
        <v>1562728</v>
      </c>
      <c r="D6" s="32">
        <v>4778</v>
      </c>
      <c r="E6" s="32">
        <v>4734</v>
      </c>
      <c r="F6" s="32">
        <v>47425</v>
      </c>
      <c r="G6" s="32">
        <v>83336</v>
      </c>
      <c r="H6" s="32">
        <v>5237</v>
      </c>
      <c r="I6" s="32">
        <v>65281</v>
      </c>
      <c r="J6" s="32">
        <v>5100</v>
      </c>
      <c r="K6" s="34">
        <v>7077</v>
      </c>
      <c r="M6" s="11"/>
    </row>
    <row r="7" spans="1:13" ht="10" customHeight="1">
      <c r="A7" s="24" t="s">
        <v>10</v>
      </c>
      <c r="B7" s="33">
        <v>5641</v>
      </c>
      <c r="C7" s="33">
        <v>7697</v>
      </c>
      <c r="D7" s="33">
        <v>776</v>
      </c>
      <c r="E7" s="33">
        <v>4007</v>
      </c>
      <c r="F7" s="33">
        <v>20164</v>
      </c>
      <c r="G7" s="33">
        <v>76801</v>
      </c>
      <c r="H7" s="33">
        <v>4876</v>
      </c>
      <c r="I7" s="33">
        <v>40324</v>
      </c>
      <c r="J7" s="33">
        <v>7734</v>
      </c>
      <c r="K7" s="35">
        <v>40943</v>
      </c>
      <c r="M7" s="11"/>
    </row>
    <row r="8" spans="1:13" ht="10" customHeight="1">
      <c r="A8" s="14"/>
      <c r="B8" s="14"/>
      <c r="C8" s="14"/>
      <c r="D8" s="14"/>
      <c r="E8" s="15"/>
      <c r="F8" s="14"/>
      <c r="G8" s="14"/>
      <c r="H8" s="15"/>
      <c r="I8" s="14"/>
      <c r="J8" s="14"/>
      <c r="K8" s="16"/>
    </row>
    <row r="9" spans="1:13" ht="10" customHeight="1">
      <c r="A9" s="21" t="s">
        <v>13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3" ht="10" customHeight="1">
      <c r="A10" s="20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3" ht="10" customHeight="1">
      <c r="A11" s="21" t="s">
        <v>14</v>
      </c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zoomScaleNormal="100" workbookViewId="0">
      <selection activeCell="A11" sqref="A11"/>
    </sheetView>
  </sheetViews>
  <sheetFormatPr baseColWidth="10" defaultRowHeight="13"/>
  <cols>
    <col min="1" max="1" width="16.1640625" customWidth="1"/>
    <col min="2" max="2" width="10.83203125" customWidth="1"/>
    <col min="3" max="3" width="10" customWidth="1"/>
    <col min="4" max="4" width="1.6640625" customWidth="1"/>
    <col min="5" max="5" width="10.5" customWidth="1"/>
    <col min="6" max="6" width="9.6640625" customWidth="1"/>
    <col min="7" max="7" width="1.5" customWidth="1"/>
    <col min="8" max="8" width="10.6640625" customWidth="1"/>
    <col min="9" max="9" width="9.83203125" customWidth="1"/>
    <col min="10" max="10" width="1.83203125" customWidth="1"/>
    <col min="11" max="11" width="9.33203125" customWidth="1"/>
    <col min="12" max="12" width="9.1640625" customWidth="1"/>
    <col min="13" max="13" width="2.5" customWidth="1"/>
    <col min="14" max="14" width="9.5" customWidth="1"/>
    <col min="15" max="15" width="9.33203125" customWidth="1"/>
  </cols>
  <sheetData>
    <row r="1" spans="1:15" s="5" customFormat="1" ht="13" customHeight="1">
      <c r="A1" s="22" t="s">
        <v>11</v>
      </c>
    </row>
    <row r="2" spans="1:15" s="5" customFormat="1" ht="13" customHeight="1">
      <c r="A2" s="8"/>
      <c r="B2" s="25" t="s">
        <v>12</v>
      </c>
      <c r="C2" s="25" t="s">
        <v>9</v>
      </c>
      <c r="D2" s="9"/>
      <c r="E2" s="25" t="s">
        <v>12</v>
      </c>
      <c r="F2" s="25" t="s">
        <v>9</v>
      </c>
      <c r="G2" s="9"/>
      <c r="H2" s="25" t="s">
        <v>12</v>
      </c>
      <c r="I2" s="25" t="s">
        <v>9</v>
      </c>
      <c r="J2" s="9"/>
      <c r="K2" s="25" t="s">
        <v>12</v>
      </c>
      <c r="L2" s="25" t="s">
        <v>9</v>
      </c>
      <c r="M2" s="9"/>
      <c r="N2" s="25" t="s">
        <v>12</v>
      </c>
      <c r="O2" s="25" t="s">
        <v>9</v>
      </c>
    </row>
    <row r="3" spans="1:15" s="6" customFormat="1" ht="10" customHeight="1">
      <c r="A3" s="7"/>
      <c r="B3" s="37" t="s">
        <v>3</v>
      </c>
      <c r="C3" s="37"/>
      <c r="D3" s="10"/>
      <c r="E3" s="37" t="s">
        <v>4</v>
      </c>
      <c r="F3" s="37"/>
      <c r="G3" s="10"/>
      <c r="H3" s="37" t="s">
        <v>5</v>
      </c>
      <c r="I3" s="37"/>
      <c r="J3" s="10"/>
      <c r="K3" s="37" t="s">
        <v>6</v>
      </c>
      <c r="L3" s="37"/>
      <c r="M3" s="10"/>
      <c r="N3" s="37" t="s">
        <v>7</v>
      </c>
      <c r="O3" s="37"/>
    </row>
    <row r="4" spans="1:15" s="6" customFormat="1" ht="10" customHeight="1">
      <c r="A4" s="23" t="s">
        <v>1</v>
      </c>
      <c r="B4" s="28">
        <v>408243</v>
      </c>
      <c r="C4" s="28">
        <v>110265</v>
      </c>
      <c r="D4" s="27"/>
      <c r="E4" s="28">
        <v>2175</v>
      </c>
      <c r="F4" s="28">
        <v>2569</v>
      </c>
      <c r="G4" s="27"/>
      <c r="H4" s="30">
        <v>84397</v>
      </c>
      <c r="I4" s="30">
        <v>30187</v>
      </c>
      <c r="J4" s="27"/>
      <c r="K4" s="30">
        <v>6448</v>
      </c>
      <c r="L4" s="30">
        <v>13611</v>
      </c>
      <c r="M4" s="27"/>
      <c r="N4" s="30">
        <v>11255</v>
      </c>
      <c r="O4" s="30">
        <v>5286</v>
      </c>
    </row>
    <row r="5" spans="1:15" s="6" customFormat="1" ht="10" customHeight="1">
      <c r="A5" s="23" t="s">
        <v>2</v>
      </c>
      <c r="B5" s="28">
        <v>721579</v>
      </c>
      <c r="C5" s="28">
        <v>250384</v>
      </c>
      <c r="D5" s="27"/>
      <c r="E5" s="28">
        <v>2065</v>
      </c>
      <c r="F5" s="28">
        <v>2723</v>
      </c>
      <c r="G5" s="27"/>
      <c r="H5" s="30">
        <v>68732</v>
      </c>
      <c r="I5" s="30">
        <v>33287</v>
      </c>
      <c r="J5" s="27"/>
      <c r="K5" s="30">
        <v>8530</v>
      </c>
      <c r="L5" s="30">
        <v>17457</v>
      </c>
      <c r="M5" s="27"/>
      <c r="N5" s="30">
        <v>6887</v>
      </c>
      <c r="O5" s="30">
        <v>5298</v>
      </c>
    </row>
    <row r="6" spans="1:15" s="6" customFormat="1" ht="10" customHeight="1">
      <c r="A6" s="23" t="s">
        <v>0</v>
      </c>
      <c r="B6" s="28">
        <v>646101</v>
      </c>
      <c r="C6" s="28">
        <v>1562728</v>
      </c>
      <c r="D6" s="27"/>
      <c r="E6" s="28">
        <v>4778</v>
      </c>
      <c r="F6" s="28">
        <v>4734</v>
      </c>
      <c r="G6" s="27"/>
      <c r="H6" s="30">
        <v>47425</v>
      </c>
      <c r="I6" s="30">
        <v>83336</v>
      </c>
      <c r="J6" s="27"/>
      <c r="K6" s="30">
        <v>5237</v>
      </c>
      <c r="L6" s="30">
        <v>65281</v>
      </c>
      <c r="M6" s="27"/>
      <c r="N6" s="30">
        <v>5100</v>
      </c>
      <c r="O6" s="30">
        <v>7077</v>
      </c>
    </row>
    <row r="7" spans="1:15" s="6" customFormat="1" ht="10" customHeight="1">
      <c r="A7" s="24" t="s">
        <v>10</v>
      </c>
      <c r="B7" s="29">
        <v>5641</v>
      </c>
      <c r="C7" s="29">
        <v>7697</v>
      </c>
      <c r="D7" s="26"/>
      <c r="E7" s="29">
        <v>776</v>
      </c>
      <c r="F7" s="29">
        <v>4007</v>
      </c>
      <c r="G7" s="26"/>
      <c r="H7" s="31">
        <v>20164</v>
      </c>
      <c r="I7" s="31">
        <v>76801</v>
      </c>
      <c r="J7" s="26"/>
      <c r="K7" s="31">
        <v>4876</v>
      </c>
      <c r="L7" s="31">
        <v>40324</v>
      </c>
      <c r="M7" s="26"/>
      <c r="N7" s="31">
        <v>7734</v>
      </c>
      <c r="O7" s="31">
        <v>40943</v>
      </c>
    </row>
    <row r="8" spans="1:15" ht="10" customHeight="1">
      <c r="A8" s="2"/>
      <c r="B8" s="2"/>
      <c r="C8" s="2"/>
      <c r="D8" s="2"/>
      <c r="E8" s="2"/>
      <c r="F8" s="3"/>
      <c r="G8" s="3"/>
      <c r="H8" s="2"/>
      <c r="I8" s="2"/>
      <c r="J8" s="2"/>
      <c r="K8" s="3"/>
      <c r="L8" s="2"/>
      <c r="M8" s="2"/>
      <c r="N8" s="2"/>
      <c r="O8" s="4"/>
    </row>
    <row r="9" spans="1:15" ht="10" customHeight="1">
      <c r="A9" s="21" t="s">
        <v>13</v>
      </c>
    </row>
    <row r="10" spans="1:15" ht="10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0" customHeight="1">
      <c r="A11" s="21" t="s">
        <v>14</v>
      </c>
    </row>
  </sheetData>
  <mergeCells count="5">
    <mergeCell ref="B3:C3"/>
    <mergeCell ref="E3:F3"/>
    <mergeCell ref="H3:I3"/>
    <mergeCell ref="K3:L3"/>
    <mergeCell ref="N3:O3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Mensch 2018 SAKE Arbeitszeit_i"/>
    <f:field ref="objsubject" par="" edit="true" text=""/>
    <f:field ref="objcreatedby" par="" text="Bühlmann, Monique, BLW"/>
    <f:field ref="objcreatedat" par="" text="13.12.2017 12:25:13"/>
    <f:field ref="objchangedby" par="" text="Rossi, Alessandro, BLW"/>
    <f:field ref="objmodifiedat" par="" text="29.06.2018 18:05:5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Mensch 2018 SAKE Arbeitszeit_i"/>
    <f:field ref="CHPRECONFIG_1_1001_Objektname" par="" edit="true" text="Datentabelle Mensch 2018 SAKE Arbeitszeit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Arbeitszeit_i</vt:lpstr>
      <vt:lpstr>Arbeitszeit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Office Panache</cp:lastModifiedBy>
  <cp:lastPrinted>2015-04-27T10:56:29Z</cp:lastPrinted>
  <dcterms:created xsi:type="dcterms:W3CDTF">2002-02-08T07:11:55Z</dcterms:created>
  <dcterms:modified xsi:type="dcterms:W3CDTF">2018-07-10T10:03:38Z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COO.2101.101.7.1154029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032.1-00005</vt:lpwstr>
  </property>
  <property fmtid="{D5CDD505-2E9C-101B-9397-08002B2CF9AE}" pid="9" name="FSC#COOELAK@1.1001:FileRefYear">
    <vt:lpwstr>2018</vt:lpwstr>
  </property>
  <property fmtid="{D5CDD505-2E9C-101B-9397-08002B2CF9AE}" pid="10" name="FSC#COOELAK@1.1001:FileRefOrdinal">
    <vt:lpwstr>5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13.12.2017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*COO.2101.101.7.1154029*</vt:lpwstr>
  </property>
  <property fmtid="{D5CDD505-2E9C-101B-9397-08002B2CF9AE}" pid="25" name="FSC#COOELAK@1.1001:RefBarCode">
    <vt:lpwstr>*COO.2101.101.7.1154017*</vt:lpwstr>
  </property>
  <property fmtid="{D5CDD505-2E9C-101B-9397-08002B2CF9AE}" pid="26" name="FSC#COOELAK@1.1001:FileRefBarCode">
    <vt:lpwstr>*032.1-00005*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032.1-00005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Datentabelle Mensch 2018 SAKE Arbeitszeit_i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2</vt:lpwstr>
  </property>
  <property fmtid="{D5CDD505-2E9C-101B-9397-08002B2CF9AE}" pid="83" name="FSC#EVDCFG@15.1400:ActualVersionCreatedAt">
    <vt:lpwstr>2018-06-29T18:05:56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alessandro.rossi@blw.admin.ch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032.1-00005/00001/00001/00003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