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49C873DC-1090-E14E-99B6-36D21A7E9A44}" xr6:coauthVersionLast="34" xr6:coauthVersionMax="34" xr10:uidLastSave="{00000000-0000-0000-0000-000000000000}"/>
  <bookViews>
    <workbookView xWindow="0" yWindow="460" windowWidth="17660" windowHeight="26080" tabRatio="805" xr2:uid="{00000000-000D-0000-FFFF-FFFF00000000}"/>
  </bookViews>
  <sheets>
    <sheet name="Ausbildung_d" sheetId="9" r:id="rId1"/>
    <sheet name="Ausbildung" sheetId="8" r:id="rId2"/>
  </sheets>
  <calcPr calcId="179017"/>
</workbook>
</file>

<file path=xl/calcChain.xml><?xml version="1.0" encoding="utf-8"?>
<calcChain xmlns="http://schemas.openxmlformats.org/spreadsheetml/2006/main">
  <c r="O10" i="8" l="1"/>
  <c r="M10" i="8"/>
  <c r="N10" i="8"/>
  <c r="L10" i="8"/>
  <c r="K10" i="8"/>
  <c r="I10" i="8"/>
  <c r="H10" i="8"/>
  <c r="F10" i="8"/>
  <c r="D10" i="8"/>
  <c r="E10" i="8"/>
  <c r="C10" i="8"/>
  <c r="B10" i="8"/>
</calcChain>
</file>

<file path=xl/sharedStrings.xml><?xml version="1.0" encoding="utf-8"?>
<sst xmlns="http://schemas.openxmlformats.org/spreadsheetml/2006/main" count="40" uniqueCount="13">
  <si>
    <t xml:space="preserve">Männer </t>
  </si>
  <si>
    <t>Frauen</t>
  </si>
  <si>
    <t>Männer</t>
  </si>
  <si>
    <t>Sekundarstufe II</t>
  </si>
  <si>
    <t>Gewerbetreibende</t>
  </si>
  <si>
    <t>Übrige Selbständige</t>
  </si>
  <si>
    <t>Übrige Arbeitnehmende</t>
  </si>
  <si>
    <t>Sekundarstufe I</t>
  </si>
  <si>
    <t>Tertiärstufe</t>
  </si>
  <si>
    <t>Landw. Arbeitnehmende</t>
  </si>
  <si>
    <t>Landwirte/Bäuerinnen</t>
  </si>
  <si>
    <t>Höchste abgeschlossene Ausbildung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</si>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</sst>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12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" fontId="4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/>
    <xf numFmtId="49" fontId="6" fillId="3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center" readingOrder="1"/>
    </xf>
    <xf numFmtId="0" fontId="8" fillId="2" borderId="4" xfId="0" applyFont="1" applyFill="1" applyBorder="1" applyAlignment="1">
      <alignment horizontal="center"/>
    </xf>
    <xf numFmtId="0" fontId="10" fillId="0" borderId="0" xfId="0" applyFont="1"/>
    <xf numFmtId="0" fontId="11" fillId="0" borderId="0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1" fontId="4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center" readingOrder="1"/>
    </xf>
    <xf numFmtId="49" fontId="6" fillId="3" borderId="1" xfId="0" applyNumberFormat="1" applyFont="1" applyFill="1" applyBorder="1" applyAlignment="1">
      <alignment horizontal="right"/>
    </xf>
    <xf numFmtId="0" fontId="0" fillId="0" borderId="0" xfId="0" applyBorder="1"/>
    <xf numFmtId="49" fontId="6" fillId="3" borderId="4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49" fontId="6" fillId="3" borderId="2" xfId="0" applyNumberFormat="1" applyFont="1" applyFill="1" applyBorder="1"/>
    <xf numFmtId="49" fontId="6" fillId="3" borderId="5" xfId="0" applyNumberFormat="1" applyFont="1" applyFill="1" applyBorder="1"/>
    <xf numFmtId="49" fontId="6" fillId="3" borderId="3" xfId="0" applyNumberFormat="1" applyFont="1" applyFill="1" applyBorder="1"/>
    <xf numFmtId="0" fontId="8" fillId="2" borderId="4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Höchste abgeschlossene Ausbildung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811417322834647"/>
          <c:y val="0.14583333333333334"/>
          <c:w val="0.53260046390221216"/>
          <c:h val="0.386900335374744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Ausbildung!$A$4</c:f>
              <c:strCache>
                <c:ptCount val="1"/>
                <c:pt idx="0">
                  <c:v>Sekundarstufe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Ausbildung!$B$4:$O$4</c:f>
              <c:numCache>
                <c:formatCode>General</c:formatCode>
                <c:ptCount val="14"/>
                <c:pt idx="0">
                  <c:v>210247</c:v>
                </c:pt>
                <c:pt idx="1">
                  <c:v>191741</c:v>
                </c:pt>
                <c:pt idx="3">
                  <c:v>2969</c:v>
                </c:pt>
                <c:pt idx="4">
                  <c:v>3364</c:v>
                </c:pt>
                <c:pt idx="6">
                  <c:v>16684</c:v>
                </c:pt>
                <c:pt idx="7">
                  <c:v>15289</c:v>
                </c:pt>
                <c:pt idx="9">
                  <c:v>2077</c:v>
                </c:pt>
                <c:pt idx="10">
                  <c:v>11920</c:v>
                </c:pt>
                <c:pt idx="12">
                  <c:v>7987</c:v>
                </c:pt>
                <c:pt idx="13">
                  <c:v>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0-4B9B-88E6-AD70F6CB4E25}"/>
            </c:ext>
          </c:extLst>
        </c:ser>
        <c:ser>
          <c:idx val="1"/>
          <c:order val="1"/>
          <c:tx>
            <c:strRef>
              <c:f>Ausbildung!$A$5</c:f>
              <c:strCache>
                <c:ptCount val="1"/>
                <c:pt idx="0">
                  <c:v>Sekundarstufe 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899579</c:v>
                </c:pt>
                <c:pt idx="1">
                  <c:v>857322</c:v>
                </c:pt>
                <c:pt idx="3">
                  <c:v>5302</c:v>
                </c:pt>
                <c:pt idx="4">
                  <c:v>8519</c:v>
                </c:pt>
                <c:pt idx="6">
                  <c:v>111992</c:v>
                </c:pt>
                <c:pt idx="7">
                  <c:v>82758</c:v>
                </c:pt>
                <c:pt idx="9">
                  <c:v>13985</c:v>
                </c:pt>
                <c:pt idx="10">
                  <c:v>62398</c:v>
                </c:pt>
                <c:pt idx="12">
                  <c:v>18521</c:v>
                </c:pt>
                <c:pt idx="13">
                  <c:v>32817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0-4B9B-88E6-AD70F6CB4E25}"/>
            </c:ext>
          </c:extLst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Tertiärstufe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671737</c:v>
                </c:pt>
                <c:pt idx="1">
                  <c:v>882011</c:v>
                </c:pt>
                <c:pt idx="3">
                  <c:v>1522</c:v>
                </c:pt>
                <c:pt idx="4">
                  <c:v>2150</c:v>
                </c:pt>
                <c:pt idx="6">
                  <c:v>92042</c:v>
                </c:pt>
                <c:pt idx="7">
                  <c:v>125562</c:v>
                </c:pt>
                <c:pt idx="9">
                  <c:v>9028</c:v>
                </c:pt>
                <c:pt idx="10">
                  <c:v>62356</c:v>
                </c:pt>
                <c:pt idx="12">
                  <c:v>4467</c:v>
                </c:pt>
                <c:pt idx="13">
                  <c:v>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0-4B9B-88E6-AD70F6CB4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993688"/>
        <c:axId val="206900408"/>
      </c:barChart>
      <c:catAx>
        <c:axId val="20699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6900408"/>
        <c:crosses val="autoZero"/>
        <c:auto val="1"/>
        <c:lblAlgn val="ctr"/>
        <c:lblOffset val="100"/>
        <c:noMultiLvlLbl val="0"/>
      </c:catAx>
      <c:valAx>
        <c:axId val="20690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699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6766573270398"/>
          <c:y val="0.6024310712966876"/>
          <c:w val="0.49483894724214833"/>
          <c:h val="5.9710761992413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461961</xdr:colOff>
      <xdr:row>10</xdr:row>
      <xdr:rowOff>71437</xdr:rowOff>
    </xdr:from>
    <xdr:to>
      <xdr:col>10</xdr:col>
      <xdr:colOff>219074</xdr:colOff>
      <xdr:row>29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0.61011</cdr:x>
      <cdr:y>0.92962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361824" y="2935298"/>
          <a:ext cx="214838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0.80409</cdr:x>
      <cdr:y>0.11564</cdr:y>
    </cdr:from>
    <cdr:to>
      <cdr:x>1</cdr:x>
      <cdr:y>0.25976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30725" y="36512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0.20545</cdr:y>
    </cdr:from>
    <cdr:to>
      <cdr:x>1</cdr:x>
      <cdr:y>0.34958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430725" y="648730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0.28456</cdr:y>
    </cdr:from>
    <cdr:to>
      <cdr:x>1</cdr:x>
      <cdr:y>0.42868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430725" y="89850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0.37204</cdr:y>
    </cdr:from>
    <cdr:to>
      <cdr:x>1</cdr:x>
      <cdr:y>0.51617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430725" y="1174734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0.46287</cdr:y>
    </cdr:from>
    <cdr:to>
      <cdr:x>1</cdr:x>
      <cdr:y>0.607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430725" y="1461531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</cdr:x>
      <cdr:y>0.67974</cdr:y>
    </cdr:from>
    <cdr:to>
      <cdr:x>1</cdr:x>
      <cdr:y>0.89693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146300"/>
          <a:ext cx="5510213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Sekundarstufe II: </a:t>
          </a:r>
          <a:r>
            <a:rPr lang="de-CH" sz="800" baseline="0">
              <a:latin typeface="Arial" pitchFamily="34" charset="0"/>
              <a:cs typeface="Arial" pitchFamily="34" charset="0"/>
            </a:rPr>
            <a:t> 	Berufliche Grundbildung mit oder ohne Berufsmaturität; Allgemein- und berufsbildende 	Mittelschulen (z.B. Fachmittelschulen, Handelsmittelschulen); Maturitätsschulen (Gymnasien)</a:t>
          </a:r>
        </a:p>
        <a:p xmlns:a="http://schemas.openxmlformats.org/drawingml/2006/main">
          <a:r>
            <a:rPr lang="de-CH" sz="80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 , Fachhochschulen)</a:t>
          </a:r>
          <a:endParaRPr lang="de-CH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120" zoomScaleNormal="120" workbookViewId="0">
      <selection activeCell="E23" sqref="E23"/>
    </sheetView>
  </sheetViews>
  <sheetFormatPr baseColWidth="10" defaultRowHeight="13"/>
  <cols>
    <col min="2" max="11" width="9.1640625" customWidth="1"/>
  </cols>
  <sheetData>
    <row r="1" spans="1:13" ht="13" customHeight="1">
      <c r="A1" s="32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0" customHeight="1">
      <c r="A2" s="33"/>
      <c r="B2" s="47" t="s">
        <v>6</v>
      </c>
      <c r="C2" s="47"/>
      <c r="D2" s="47" t="s">
        <v>9</v>
      </c>
      <c r="E2" s="47"/>
      <c r="F2" s="47" t="s">
        <v>5</v>
      </c>
      <c r="G2" s="47"/>
      <c r="H2" s="47" t="s">
        <v>4</v>
      </c>
      <c r="I2" s="47"/>
      <c r="J2" s="47" t="s">
        <v>10</v>
      </c>
      <c r="K2" s="47"/>
    </row>
    <row r="3" spans="1:13" ht="10" customHeight="1">
      <c r="A3" s="34"/>
      <c r="B3" s="35" t="s">
        <v>1</v>
      </c>
      <c r="C3" s="35" t="s">
        <v>2</v>
      </c>
      <c r="D3" s="35" t="s">
        <v>1</v>
      </c>
      <c r="E3" s="35" t="s">
        <v>2</v>
      </c>
      <c r="F3" s="35" t="s">
        <v>1</v>
      </c>
      <c r="G3" s="35" t="s">
        <v>2</v>
      </c>
      <c r="H3" s="35" t="s">
        <v>1</v>
      </c>
      <c r="I3" s="35" t="s">
        <v>2</v>
      </c>
      <c r="J3" s="35" t="s">
        <v>1</v>
      </c>
      <c r="K3" s="35" t="s">
        <v>0</v>
      </c>
    </row>
    <row r="4" spans="1:13" ht="10" customHeight="1">
      <c r="A4" s="44" t="s">
        <v>7</v>
      </c>
      <c r="B4" s="39">
        <v>210247</v>
      </c>
      <c r="C4" s="39">
        <v>191741</v>
      </c>
      <c r="D4" s="39">
        <v>2969</v>
      </c>
      <c r="E4" s="39">
        <v>3364</v>
      </c>
      <c r="F4" s="39">
        <v>16684</v>
      </c>
      <c r="G4" s="39">
        <v>15289</v>
      </c>
      <c r="H4" s="39">
        <v>2077</v>
      </c>
      <c r="I4" s="39">
        <v>11920</v>
      </c>
      <c r="J4" s="39">
        <v>7987</v>
      </c>
      <c r="K4" s="40">
        <v>6482</v>
      </c>
      <c r="M4" s="21"/>
    </row>
    <row r="5" spans="1:13" ht="10" customHeight="1">
      <c r="A5" s="45" t="s">
        <v>3</v>
      </c>
      <c r="B5" s="41">
        <v>899579</v>
      </c>
      <c r="C5" s="41">
        <v>857322</v>
      </c>
      <c r="D5" s="41">
        <v>5302</v>
      </c>
      <c r="E5" s="41">
        <v>8519</v>
      </c>
      <c r="F5" s="41">
        <v>111992</v>
      </c>
      <c r="G5" s="41">
        <v>82758</v>
      </c>
      <c r="H5" s="41">
        <v>13985</v>
      </c>
      <c r="I5" s="41">
        <v>62398</v>
      </c>
      <c r="J5" s="41">
        <v>18521</v>
      </c>
      <c r="K5" s="42">
        <v>32817</v>
      </c>
      <c r="M5" s="21"/>
    </row>
    <row r="6" spans="1:13" ht="10" customHeight="1">
      <c r="A6" s="46" t="s">
        <v>8</v>
      </c>
      <c r="B6" s="37">
        <v>671737</v>
      </c>
      <c r="C6" s="37">
        <v>882011</v>
      </c>
      <c r="D6" s="37">
        <v>1522</v>
      </c>
      <c r="E6" s="37">
        <v>2150</v>
      </c>
      <c r="F6" s="37">
        <v>92042</v>
      </c>
      <c r="G6" s="37">
        <v>125562</v>
      </c>
      <c r="H6" s="37">
        <v>9028</v>
      </c>
      <c r="I6" s="37">
        <v>62356</v>
      </c>
      <c r="J6" s="37">
        <v>4467</v>
      </c>
      <c r="K6" s="43">
        <v>19304</v>
      </c>
      <c r="M6" s="21"/>
    </row>
    <row r="7" spans="1:13" ht="10" customHeight="1">
      <c r="A7" s="26"/>
      <c r="B7" s="26"/>
      <c r="C7" s="26"/>
      <c r="D7" s="26"/>
      <c r="E7" s="27"/>
      <c r="F7" s="26"/>
      <c r="G7" s="26"/>
      <c r="H7" s="27"/>
      <c r="I7" s="26"/>
      <c r="J7" s="26"/>
      <c r="K7" s="28"/>
      <c r="M7" s="38"/>
    </row>
    <row r="8" spans="1:13" ht="10" customHeight="1">
      <c r="A8" s="3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M8" s="38"/>
    </row>
    <row r="9" spans="1:13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M9" s="38"/>
    </row>
    <row r="10" spans="1:13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3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3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3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9" spans="1:1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9" spans="1:11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4" spans="11:11">
      <c r="K34" s="24"/>
    </row>
  </sheetData>
  <mergeCells count="5">
    <mergeCell ref="J2:K2"/>
    <mergeCell ref="B2:C2"/>
    <mergeCell ref="H2:I2"/>
    <mergeCell ref="D2:E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Normal="100" workbookViewId="0">
      <selection activeCell="B4" sqref="B4:O6"/>
    </sheetView>
  </sheetViews>
  <sheetFormatPr baseColWidth="10" defaultRowHeight="13"/>
  <cols>
    <col min="1" max="1" width="18.33203125" customWidth="1"/>
    <col min="2" max="2" width="10.6640625" customWidth="1"/>
    <col min="3" max="3" width="10" customWidth="1"/>
    <col min="4" max="4" width="1.5" customWidth="1"/>
    <col min="5" max="5" width="11.1640625" customWidth="1"/>
    <col min="6" max="6" width="10.1640625" customWidth="1"/>
    <col min="7" max="7" width="2.5" customWidth="1"/>
    <col min="8" max="8" width="11.5" customWidth="1"/>
    <col min="9" max="9" width="8.5" customWidth="1"/>
    <col min="10" max="10" width="2" customWidth="1"/>
    <col min="11" max="11" width="8.6640625" customWidth="1"/>
    <col min="12" max="12" width="8.33203125" customWidth="1"/>
    <col min="13" max="13" width="1.5" customWidth="1"/>
    <col min="14" max="14" width="11.5" customWidth="1"/>
    <col min="15" max="15" width="10.33203125" customWidth="1"/>
  </cols>
  <sheetData>
    <row r="1" spans="1:15" s="6" customFormat="1" ht="13" customHeight="1">
      <c r="A1" s="10" t="s">
        <v>11</v>
      </c>
    </row>
    <row r="2" spans="1:15" s="6" customFormat="1" ht="13" customHeight="1">
      <c r="A2" s="12"/>
      <c r="B2" s="15" t="s">
        <v>1</v>
      </c>
      <c r="C2" s="15" t="s">
        <v>2</v>
      </c>
      <c r="D2" s="15"/>
      <c r="E2" s="15" t="s">
        <v>1</v>
      </c>
      <c r="F2" s="15" t="s">
        <v>2</v>
      </c>
      <c r="G2" s="15"/>
      <c r="H2" s="15" t="s">
        <v>1</v>
      </c>
      <c r="I2" s="15" t="s">
        <v>2</v>
      </c>
      <c r="J2" s="15"/>
      <c r="K2" s="15" t="s">
        <v>1</v>
      </c>
      <c r="L2" s="15" t="s">
        <v>2</v>
      </c>
      <c r="M2" s="15"/>
      <c r="N2" s="15" t="s">
        <v>1</v>
      </c>
      <c r="O2" s="15" t="s">
        <v>0</v>
      </c>
    </row>
    <row r="3" spans="1:15" s="7" customFormat="1" ht="10" customHeight="1">
      <c r="A3" s="11"/>
      <c r="B3" s="47" t="s">
        <v>6</v>
      </c>
      <c r="C3" s="47"/>
      <c r="D3" s="17"/>
      <c r="E3" s="47" t="s">
        <v>9</v>
      </c>
      <c r="F3" s="47"/>
      <c r="G3" s="17"/>
      <c r="H3" s="47" t="s">
        <v>5</v>
      </c>
      <c r="I3" s="47"/>
      <c r="J3" s="17"/>
      <c r="K3" s="47" t="s">
        <v>4</v>
      </c>
      <c r="L3" s="47"/>
      <c r="M3" s="17"/>
      <c r="N3" s="47" t="s">
        <v>10</v>
      </c>
      <c r="O3" s="47"/>
    </row>
    <row r="4" spans="1:15" s="7" customFormat="1" ht="10" customHeight="1">
      <c r="A4" s="13" t="s">
        <v>7</v>
      </c>
      <c r="B4" s="19">
        <v>210247</v>
      </c>
      <c r="C4" s="19">
        <v>191741</v>
      </c>
      <c r="D4" s="21"/>
      <c r="E4" s="19">
        <v>2969</v>
      </c>
      <c r="F4" s="19">
        <v>3364</v>
      </c>
      <c r="G4" s="21"/>
      <c r="H4" s="19">
        <v>16684</v>
      </c>
      <c r="I4" s="19">
        <v>15289</v>
      </c>
      <c r="J4" s="21"/>
      <c r="K4" s="19">
        <v>2077</v>
      </c>
      <c r="L4" s="19">
        <v>11920</v>
      </c>
      <c r="M4" s="21"/>
      <c r="N4" s="19">
        <v>7987</v>
      </c>
      <c r="O4" s="19">
        <v>6482</v>
      </c>
    </row>
    <row r="5" spans="1:15" s="7" customFormat="1" ht="10" customHeight="1">
      <c r="A5" s="13" t="s">
        <v>3</v>
      </c>
      <c r="B5" s="19">
        <v>899579</v>
      </c>
      <c r="C5" s="19">
        <v>857322</v>
      </c>
      <c r="D5" s="21"/>
      <c r="E5" s="19">
        <v>5302</v>
      </c>
      <c r="F5" s="19">
        <v>8519</v>
      </c>
      <c r="G5" s="21"/>
      <c r="H5" s="19">
        <v>111992</v>
      </c>
      <c r="I5" s="19">
        <v>82758</v>
      </c>
      <c r="J5" s="21"/>
      <c r="K5" s="19">
        <v>13985</v>
      </c>
      <c r="L5" s="19">
        <v>62398</v>
      </c>
      <c r="M5" s="21"/>
      <c r="N5" s="19">
        <v>18521</v>
      </c>
      <c r="O5" s="19">
        <v>32817</v>
      </c>
    </row>
    <row r="6" spans="1:15" s="7" customFormat="1" ht="10" customHeight="1">
      <c r="A6" s="14" t="s">
        <v>8</v>
      </c>
      <c r="B6" s="22">
        <v>671737</v>
      </c>
      <c r="C6" s="22">
        <v>882011</v>
      </c>
      <c r="D6" s="20"/>
      <c r="E6" s="22">
        <v>1522</v>
      </c>
      <c r="F6" s="22">
        <v>2150</v>
      </c>
      <c r="G6" s="20"/>
      <c r="H6" s="22">
        <v>92042</v>
      </c>
      <c r="I6" s="22">
        <v>125562</v>
      </c>
      <c r="J6" s="20"/>
      <c r="K6" s="22">
        <v>9028</v>
      </c>
      <c r="L6" s="22">
        <v>62356</v>
      </c>
      <c r="M6" s="20"/>
      <c r="N6" s="22">
        <v>4467</v>
      </c>
      <c r="O6" s="22">
        <v>19304</v>
      </c>
    </row>
    <row r="7" spans="1:15" ht="10" customHeight="1">
      <c r="A7" s="3"/>
      <c r="B7" s="3"/>
      <c r="C7" s="3"/>
      <c r="D7" s="3"/>
      <c r="E7" s="3"/>
      <c r="F7" s="4"/>
      <c r="G7" s="4"/>
      <c r="H7" s="3"/>
      <c r="I7" s="3"/>
      <c r="J7" s="3"/>
      <c r="K7" s="4"/>
      <c r="L7" s="3"/>
      <c r="M7" s="3"/>
      <c r="N7" s="3"/>
      <c r="O7" s="5"/>
    </row>
    <row r="8" spans="1:15" ht="10" customHeight="1">
      <c r="A8" s="16" t="s">
        <v>12</v>
      </c>
    </row>
    <row r="9" spans="1:15" s="9" customFormat="1" ht="10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B10" s="1">
        <f>SUM(B4:B6)</f>
        <v>1781563</v>
      </c>
      <c r="C10" s="24">
        <f>SUM(C4:C6)</f>
        <v>1931074</v>
      </c>
      <c r="D10" s="24">
        <f t="shared" ref="D10:O10" si="0">SUM(D4:D6)</f>
        <v>0</v>
      </c>
      <c r="E10" s="24">
        <f t="shared" si="0"/>
        <v>9793</v>
      </c>
      <c r="F10" s="24">
        <f t="shared" si="0"/>
        <v>14033</v>
      </c>
      <c r="G10" s="24"/>
      <c r="H10" s="24">
        <f t="shared" si="0"/>
        <v>220718</v>
      </c>
      <c r="I10" s="24">
        <f t="shared" si="0"/>
        <v>223609</v>
      </c>
      <c r="J10" s="24"/>
      <c r="K10" s="24">
        <f t="shared" si="0"/>
        <v>25090</v>
      </c>
      <c r="L10" s="24">
        <f t="shared" si="0"/>
        <v>136674</v>
      </c>
      <c r="M10" s="24">
        <f t="shared" si="0"/>
        <v>0</v>
      </c>
      <c r="N10" s="24">
        <f t="shared" si="0"/>
        <v>30975</v>
      </c>
      <c r="O10" s="24">
        <f t="shared" si="0"/>
        <v>58603</v>
      </c>
    </row>
    <row r="11" spans="1: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9" spans="1:15">
      <c r="A19" s="2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spans="1:15">
      <c r="A29" s="2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4" spans="15:15">
      <c r="O34" s="1"/>
    </row>
  </sheetData>
  <mergeCells count="5">
    <mergeCell ref="N3:O3"/>
    <mergeCell ref="B3:C3"/>
    <mergeCell ref="K3:L3"/>
    <mergeCell ref="E3:F3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Ausbildung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8:00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Ausbildung_d"/>
    <f:field ref="CHPRECONFIG_1_1001_Objektname" par="" edit="true" text="Datentabelle Mensch 2018 SAKE Aus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Ausbildung_d</vt:lpstr>
      <vt:lpstr>Ausbildung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COO.2101.101.4.1153952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*COO.2101.101.4.1153952*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Ausbildung_d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2018-06-29T18:00:09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