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BF6A2DF0-4BFE-6F46-AEDF-1C0FA9AD9971}" xr6:coauthVersionLast="34" xr6:coauthVersionMax="34" xr10:uidLastSave="{00000000-0000-0000-0000-000000000000}"/>
  <bookViews>
    <workbookView xWindow="21580" yWindow="8980" windowWidth="23320" windowHeight="17240" xr2:uid="{00000000-000D-0000-FFFF-FFFF00000000}"/>
  </bookViews>
  <sheets>
    <sheet name="Investitionskredite" sheetId="13" r:id="rId1"/>
  </sheets>
  <definedNames>
    <definedName name="_xlnm.Print_Area" localSheetId="0">Investitionskredite!$A$1:$F$47</definedName>
  </definedNames>
  <calcPr calcId="179017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C11" i="13" l="1"/>
  <c r="B11" i="13"/>
  <c r="D11" i="13"/>
  <c r="C13" i="13"/>
  <c r="D13" i="13"/>
  <c r="B13" i="13"/>
</calcChain>
</file>

<file path=xl/sharedStrings.xml><?xml version="1.0" encoding="utf-8"?>
<sst xmlns="http://schemas.openxmlformats.org/spreadsheetml/2006/main" count="17" uniqueCount="17">
  <si>
    <t>Total</t>
  </si>
  <si>
    <t>%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</si>
  <si>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</si>
  <si>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</si>
  <si>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</si>
  <si>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</si>
  <si>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</si>
  <si>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</si>
  <si>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</si>
  <si>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</si>
  <si>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</si>
  <si>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</si>
  <si>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1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</si>
  <si>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</si>
  <si>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Gemeinschaftlicher Kauf von Maschinen und Fahrzeugen, Starthilfe für bäuerliche Selbshilfeorganisationen, Gemeinschaftliche Einrichtungen und Bauten für die Verarbeitung / Lagerung landw. Produkte, Gemeinschaftliche Anlagen für die Produktion erneuerbarer Energie aus Biomasse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</si>
  <si>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Produzierender Gartenbau, Gewerbliche Kleinbetriebe</t>
    </r>
  </si>
  <si>
    <t>Investitionskredite 2017 nach Massnahmenkategorien, ohne Baukredite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</si>
</sst>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5" fillId="3" borderId="0" xfId="0" applyFont="1" applyFill="1" applyBorder="1"/>
    <xf numFmtId="165" fontId="5" fillId="3" borderId="0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9" fillId="0" borderId="0" xfId="0" applyFont="1" applyAlignment="1">
      <alignment horizontal="left" vertical="center" readingOrder="1"/>
    </xf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11" fillId="0" borderId="0" xfId="0" applyFont="1" applyBorder="1"/>
    <xf numFmtId="10" fontId="6" fillId="2" borderId="2" xfId="1" applyNumberFormat="1" applyFont="1" applyFill="1" applyBorder="1" applyAlignment="1">
      <alignment horizontal="right"/>
    </xf>
    <xf numFmtId="0" fontId="15" fillId="0" borderId="0" xfId="0" applyFont="1" applyBorder="1"/>
  </cellXfs>
  <cellStyles count="16">
    <cellStyle name="Komma 2" xfId="6" xr:uid="{00000000-0005-0000-0000-000000000000}"/>
    <cellStyle name="Komma 2 2" xfId="15" xr:uid="{00000000-0005-0000-0000-000001000000}"/>
    <cellStyle name="Komma 2 3" xfId="10" xr:uid="{00000000-0005-0000-0000-000002000000}"/>
    <cellStyle name="Komma 3" xfId="3" xr:uid="{00000000-0005-0000-0000-000003000000}"/>
    <cellStyle name="Komma 3 2" xfId="12" xr:uid="{00000000-0005-0000-0000-000004000000}"/>
    <cellStyle name="Prozent" xfId="1" builtinId="5"/>
    <cellStyle name="Prozent 2" xfId="4" xr:uid="{00000000-0005-0000-0000-000006000000}"/>
    <cellStyle name="Prozent 2 2" xfId="8" xr:uid="{00000000-0005-0000-0000-000007000000}"/>
    <cellStyle name="Prozent 3" xfId="13" xr:uid="{00000000-0005-0000-0000-000008000000}"/>
    <cellStyle name="Standard" xfId="0" builtinId="0"/>
    <cellStyle name="Standard 2" xfId="5" xr:uid="{00000000-0005-0000-0000-00000A000000}"/>
    <cellStyle name="Standard 2 2" xfId="9" xr:uid="{00000000-0005-0000-0000-00000B000000}"/>
    <cellStyle name="Standard 2 3" xfId="14" xr:uid="{00000000-0005-0000-0000-00000C000000}"/>
    <cellStyle name="Standard 2 4" xfId="7" xr:uid="{00000000-0005-0000-0000-00000D000000}"/>
    <cellStyle name="Standard 3" xfId="2" xr:uid="{00000000-0005-0000-0000-00000E000000}"/>
    <cellStyle name="Standard 3 2" xfId="11" xr:uid="{00000000-0005-0000-0000-00000F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F61"/>
  <sheetViews>
    <sheetView tabSelected="1" workbookViewId="0">
      <selection activeCell="A18" sqref="A18"/>
    </sheetView>
  </sheetViews>
  <sheetFormatPr baseColWidth="10" defaultColWidth="11.5" defaultRowHeight="11"/>
  <cols>
    <col min="1" max="1" width="27.33203125" style="1" customWidth="1"/>
    <col min="2" max="4" width="10.664062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>
      <c r="A1" s="17" t="s">
        <v>16</v>
      </c>
      <c r="E1" s="18"/>
      <c r="F1" s="18"/>
    </row>
    <row r="2" spans="1:6" s="6" customFormat="1" ht="10" customHeight="1">
      <c r="A2" s="8"/>
      <c r="B2" s="9" t="s">
        <v>10</v>
      </c>
      <c r="C2" s="9" t="s">
        <v>9</v>
      </c>
      <c r="D2" s="9" t="s">
        <v>8</v>
      </c>
      <c r="E2" s="15"/>
      <c r="F2" s="16"/>
    </row>
    <row r="3" spans="1:6" s="6" customFormat="1" ht="10" customHeight="1">
      <c r="A3" s="10" t="s">
        <v>3</v>
      </c>
      <c r="B3" s="11">
        <v>30.5</v>
      </c>
      <c r="C3" s="11">
        <v>17.3</v>
      </c>
      <c r="D3" s="11">
        <v>22.4</v>
      </c>
      <c r="E3" s="15"/>
      <c r="F3" s="16"/>
    </row>
    <row r="4" spans="1:6" s="6" customFormat="1" ht="10" customHeight="1">
      <c r="A4" s="10" t="s">
        <v>4</v>
      </c>
      <c r="B4" s="11">
        <v>2.2999999999999998</v>
      </c>
      <c r="C4" s="11">
        <v>1</v>
      </c>
      <c r="D4" s="11">
        <v>1.5</v>
      </c>
      <c r="E4" s="15"/>
      <c r="F4" s="16"/>
    </row>
    <row r="5" spans="1:6" s="6" customFormat="1" ht="10" customHeight="1">
      <c r="A5" s="10" t="s">
        <v>5</v>
      </c>
      <c r="B5" s="11">
        <v>22.5</v>
      </c>
      <c r="C5" s="11">
        <v>16.2</v>
      </c>
      <c r="D5" s="11">
        <v>19.600000000000001</v>
      </c>
      <c r="E5" s="15"/>
      <c r="F5" s="16"/>
    </row>
    <row r="6" spans="1:6" s="6" customFormat="1" ht="10" customHeight="1">
      <c r="A6" s="10" t="s">
        <v>6</v>
      </c>
      <c r="B6" s="11">
        <v>44.7</v>
      </c>
      <c r="C6" s="11">
        <v>25.4</v>
      </c>
      <c r="D6" s="11">
        <v>21.8</v>
      </c>
      <c r="E6" s="15"/>
      <c r="F6" s="16"/>
    </row>
    <row r="7" spans="1:6" s="6" customFormat="1" ht="10" customHeight="1">
      <c r="A7" s="10" t="s">
        <v>7</v>
      </c>
      <c r="B7" s="11">
        <v>3</v>
      </c>
      <c r="C7" s="11">
        <v>1.4</v>
      </c>
      <c r="D7" s="11">
        <v>1</v>
      </c>
      <c r="E7" s="15"/>
      <c r="F7" s="16"/>
    </row>
    <row r="8" spans="1:6" s="6" customFormat="1" ht="10" customHeight="1">
      <c r="A8" s="10" t="s">
        <v>12</v>
      </c>
      <c r="B8" s="11">
        <v>6.3</v>
      </c>
      <c r="C8" s="11">
        <v>6.5</v>
      </c>
      <c r="D8" s="11">
        <v>11.5</v>
      </c>
      <c r="E8" s="15"/>
      <c r="F8" s="16"/>
    </row>
    <row r="9" spans="1:6" s="6" customFormat="1" ht="10" customHeight="1">
      <c r="A9" s="10" t="s">
        <v>13</v>
      </c>
      <c r="B9" s="11">
        <v>4.0999999999999996</v>
      </c>
      <c r="C9" s="11">
        <v>1.3</v>
      </c>
      <c r="D9" s="11"/>
      <c r="E9" s="15"/>
      <c r="F9" s="16"/>
    </row>
    <row r="10" spans="1:6" s="6" customFormat="1" ht="10" customHeight="1">
      <c r="A10" s="10" t="s">
        <v>2</v>
      </c>
      <c r="B10" s="11">
        <v>0.4</v>
      </c>
      <c r="C10" s="11">
        <v>0.1</v>
      </c>
      <c r="D10" s="11">
        <v>2.2999999999999998</v>
      </c>
      <c r="E10" s="15"/>
      <c r="F10" s="16"/>
    </row>
    <row r="11" spans="1:6" s="6" customFormat="1" ht="10" customHeight="1">
      <c r="A11" s="12" t="s">
        <v>0</v>
      </c>
      <c r="B11" s="13">
        <f>SUM(B3:B10)</f>
        <v>113.8</v>
      </c>
      <c r="C11" s="13">
        <f t="shared" ref="C11:D11" si="0">SUM(C3:C10)</f>
        <v>69.199999999999989</v>
      </c>
      <c r="D11" s="13">
        <f t="shared" si="0"/>
        <v>80.099999999999994</v>
      </c>
      <c r="E11" s="15"/>
      <c r="F11" s="15"/>
    </row>
    <row r="12" spans="1:6" s="6" customFormat="1" ht="10" customHeight="1">
      <c r="E12" s="15"/>
      <c r="F12" s="15"/>
    </row>
    <row r="13" spans="1:6" s="6" customFormat="1" ht="10" customHeight="1">
      <c r="A13" s="8" t="s">
        <v>1</v>
      </c>
      <c r="B13" s="19">
        <f>B11/SUM($B$11:$D$11)</f>
        <v>0.43253515773470158</v>
      </c>
      <c r="C13" s="19">
        <f t="shared" ref="C13:D13" si="1">C11/SUM($B$11:$D$11)</f>
        <v>0.26301786393006454</v>
      </c>
      <c r="D13" s="19">
        <f t="shared" si="1"/>
        <v>0.30444697833523371</v>
      </c>
      <c r="E13" s="15"/>
      <c r="F13" s="15"/>
    </row>
    <row r="14" spans="1:6" s="6" customFormat="1" ht="10" customHeight="1">
      <c r="E14" s="15"/>
      <c r="F14" s="15"/>
    </row>
    <row r="15" spans="1:6" s="6" customFormat="1" ht="10" customHeight="1">
      <c r="A15" s="14" t="s">
        <v>14</v>
      </c>
      <c r="E15" s="15"/>
      <c r="F15" s="15"/>
    </row>
    <row r="16" spans="1:6" s="6" customFormat="1" ht="10" customHeight="1">
      <c r="A16" s="14" t="s">
        <v>15</v>
      </c>
      <c r="E16" s="15"/>
      <c r="F16" s="15"/>
    </row>
    <row r="17" spans="1:6" s="6" customFormat="1" ht="10" customHeight="1">
      <c r="A17" s="14" t="s">
        <v>11</v>
      </c>
      <c r="E17" s="15"/>
      <c r="F17" s="15"/>
    </row>
    <row r="18" spans="1:6" s="6" customFormat="1" ht="10" customHeight="1">
      <c r="A18" s="14"/>
      <c r="E18" s="15"/>
      <c r="F18" s="15"/>
    </row>
    <row r="19" spans="1:6" s="6" customFormat="1" ht="10" customHeight="1">
      <c r="A19" s="20"/>
      <c r="E19" s="15"/>
      <c r="F19" s="15"/>
    </row>
    <row r="20" spans="1:6" s="6" customFormat="1" ht="10" customHeight="1">
      <c r="E20" s="15"/>
      <c r="F20" s="15"/>
    </row>
    <row r="48" spans="2:6" s="4" customFormat="1" ht="10.25" customHeight="1">
      <c r="B48" s="3"/>
      <c r="E48" s="5"/>
      <c r="F48" s="5"/>
    </row>
    <row r="49" spans="2:6" s="4" customFormat="1">
      <c r="B49" s="3"/>
      <c r="E49" s="5"/>
      <c r="F49" s="5"/>
    </row>
    <row r="50" spans="2:6" s="4" customFormat="1">
      <c r="B50" s="3"/>
      <c r="E50" s="5"/>
      <c r="F50" s="5"/>
    </row>
    <row r="51" spans="2:6" s="4" customFormat="1">
      <c r="B51" s="3"/>
      <c r="E51" s="5"/>
      <c r="F51" s="5"/>
    </row>
    <row r="52" spans="2:6" s="4" customFormat="1">
      <c r="B52" s="3"/>
      <c r="E52" s="5"/>
      <c r="F52" s="5"/>
    </row>
    <row r="53" spans="2:6" s="4" customFormat="1" ht="10.25" customHeight="1">
      <c r="B53" s="3"/>
      <c r="E53" s="5"/>
      <c r="F53" s="5"/>
    </row>
    <row r="54" spans="2:6" s="4" customFormat="1" ht="10.25" customHeight="1">
      <c r="B54" s="3"/>
      <c r="E54" s="5"/>
      <c r="F54" s="5"/>
    </row>
    <row r="55" spans="2:6" s="4" customFormat="1" ht="10.25" customHeight="1">
      <c r="B55" s="3"/>
      <c r="E55" s="5"/>
      <c r="F55" s="5"/>
    </row>
    <row r="56" spans="2:6" s="4" customFormat="1" ht="10.25" customHeight="1">
      <c r="B56" s="3"/>
      <c r="E56" s="5"/>
      <c r="F56" s="5"/>
    </row>
    <row r="57" spans="2:6" s="4" customFormat="1" ht="10.25" customHeight="1">
      <c r="B57" s="3"/>
      <c r="E57" s="5"/>
      <c r="F57" s="5"/>
    </row>
    <row r="58" spans="2:6" s="4" customFormat="1" ht="10.25" customHeight="1">
      <c r="B58" s="3"/>
      <c r="E58" s="5"/>
      <c r="F58" s="5"/>
    </row>
    <row r="59" spans="2:6" ht="10.25" customHeight="1">
      <c r="B59" s="3"/>
    </row>
    <row r="60" spans="2:6">
      <c r="B60" s="3"/>
    </row>
    <row r="61" spans="2:6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investitionskredite_d"/>
    <f:field ref="objsubject" par="" edit="true" text=""/>
    <f:field ref="objcreatedby" par="" text="Rossi, Alessandro, BLW"/>
    <f:field ref="objcreatedat" par="" text="04.04.2018 12:27:06"/>
    <f:field ref="objchangedby" par="" text="Rossi, Alessandro, BLW"/>
    <f:field ref="objmodifiedat" par="" text="30.05.2018 09:35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investitionskredite_d"/>
    <f:field ref="CHPRECONFIG_1_1001_Objektname" par="" edit="true" text="ab18_datentabelle_grafik_politik_strukturverbesserungen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2018-06-19T06:59:58Z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COO.2101.101.2.1220286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04.04.2018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*COO.2101.101.2.1220286*</vt:lpwstr>
  </property>
  <property fmtid="{D5CDD505-2E9C-101B-9397-08002B2CF9AE}" pid="21" name="FSC#COOELAK@1.1001:RefBarCode">
    <vt:lpwstr>*COO.2101.101.7.1156641*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ab18_datentabelle_grafik_politik_strukturverbesserungen_investitionskredite_d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2018-05-30T09:35:38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